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ISTAR UGOVORA\"/>
    </mc:Choice>
  </mc:AlternateContent>
  <bookViews>
    <workbookView xWindow="0" yWindow="0" windowWidth="28800" windowHeight="12000"/>
  </bookViews>
  <sheets>
    <sheet name="2022" sheetId="1" r:id="rId1"/>
  </sheets>
  <definedNames>
    <definedName name="_xlnm.Print_Area" localSheetId="0">'2022'!$A$1:$H$71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<sst xmlns="http://schemas.openxmlformats.org/spreadsheetml/2006/main" count="134" uniqueCount="97">
  <si>
    <t>R.B.</t>
  </si>
  <si>
    <t>PREDMET NABAVE</t>
  </si>
  <si>
    <t>CIJENA BEZ PDV-A</t>
  </si>
  <si>
    <t>CIJENA S PDV-OM</t>
  </si>
  <si>
    <t>TRAJANJE UGOVORA</t>
  </si>
  <si>
    <t>EVIDENCIJSKI BROJ NABAVE</t>
  </si>
  <si>
    <t>(Ugovor o poslovnoj suradnji)</t>
  </si>
  <si>
    <t>1 godina</t>
  </si>
  <si>
    <t>MESO I MESNE PRERAĐEVINE</t>
  </si>
  <si>
    <t>MLIJEKO I MLIJEČNI PROIZVODI</t>
  </si>
  <si>
    <t>OSTALE NAMIRNICE</t>
  </si>
  <si>
    <t>KRUH I PEKARSKI PROIZVODI</t>
  </si>
  <si>
    <t>SMRZNUTE NAMIRNICE</t>
  </si>
  <si>
    <t>SVJEŽE VOĆE I POVRĆE</t>
  </si>
  <si>
    <t>01-01/2021</t>
  </si>
  <si>
    <t>01-02/2021</t>
  </si>
  <si>
    <t>01-03/2021</t>
  </si>
  <si>
    <t>01-04/2021</t>
  </si>
  <si>
    <t>01-05/2021</t>
  </si>
  <si>
    <t>01-06/2021</t>
  </si>
  <si>
    <t xml:space="preserve"> </t>
  </si>
  <si>
    <t>Datum sklapanja ugovora</t>
  </si>
  <si>
    <t>Iznos skl ugovora bez pdv-a</t>
  </si>
  <si>
    <t>Iznos skl ugovora s pdv-a</t>
  </si>
  <si>
    <t>UKUPNO</t>
  </si>
  <si>
    <t>Naziv dobavljača</t>
  </si>
  <si>
    <t>Pik vrbovec-plus Vrbovec</t>
  </si>
  <si>
    <t>Lonia trgovina Kutina</t>
  </si>
  <si>
    <t>Ledo plus Zagreb</t>
  </si>
  <si>
    <t>Hep opskrba</t>
  </si>
  <si>
    <t xml:space="preserve">Uredski materijal, mater. za kreativne radionice </t>
  </si>
  <si>
    <t>Plin</t>
  </si>
  <si>
    <t>1-JN</t>
  </si>
  <si>
    <t>3-JN</t>
  </si>
  <si>
    <t xml:space="preserve">Struja </t>
  </si>
  <si>
    <t>Fokus infoprojekt d.o.o.</t>
  </si>
  <si>
    <t>Održavanje informacijskog sustava Cis3000</t>
  </si>
  <si>
    <t>REGISTAR UGOVORA 2022.</t>
  </si>
  <si>
    <t>18.03.2022.</t>
  </si>
  <si>
    <t>01-04/2022</t>
  </si>
  <si>
    <t>7.11.2022.</t>
  </si>
  <si>
    <t>31.12.2022.</t>
  </si>
  <si>
    <t>Ugovor o korištenju sportske dvorane SŠ Tin Ujević Kutina</t>
  </si>
  <si>
    <t>01-02/2022</t>
  </si>
  <si>
    <t>18.3.2022.</t>
  </si>
  <si>
    <t>01-05/2022</t>
  </si>
  <si>
    <t>01-01/2022</t>
  </si>
  <si>
    <t>3.,695,63</t>
  </si>
  <si>
    <t>3.1.2022.</t>
  </si>
  <si>
    <t>Ugovor o izgradnji ograde</t>
  </si>
  <si>
    <t>Gradnja Ilić d.o.o.</t>
  </si>
  <si>
    <t>23.3.2022.</t>
  </si>
  <si>
    <t>Ugovor po nabavi radova rekonstrukcije kotlovnice</t>
  </si>
  <si>
    <t>1/21 JN</t>
  </si>
  <si>
    <t>01-06/2022</t>
  </si>
  <si>
    <t>6. mj</t>
  </si>
  <si>
    <t>M.B. Insatalacije</t>
  </si>
  <si>
    <t>Tip Kutina</t>
  </si>
  <si>
    <t>MV 1/2022</t>
  </si>
  <si>
    <t>12.02.2022.</t>
  </si>
  <si>
    <t>Saponia Osijek</t>
  </si>
  <si>
    <t>MV 04/2022</t>
  </si>
  <si>
    <t>Sredstva za čišćenje i održavanje doma</t>
  </si>
  <si>
    <t>10.03.2022.</t>
  </si>
  <si>
    <t>Materijal i sredstva za čišćenje i održ.</t>
  </si>
  <si>
    <t>10.02.2022.</t>
  </si>
  <si>
    <t>KTC d.d., Križevci isp Kutina</t>
  </si>
  <si>
    <t>MV 03/2022</t>
  </si>
  <si>
    <t xml:space="preserve">Zagrebinspekt d.o.o. </t>
  </si>
  <si>
    <t>Usluga stručnog nadzora na radovima kotl</t>
  </si>
  <si>
    <t>17.03.2022.</t>
  </si>
  <si>
    <t>Usluga smještaja u Domu</t>
  </si>
  <si>
    <t>28.5.2022.</t>
  </si>
  <si>
    <t>29.5.2022.</t>
  </si>
  <si>
    <t>Udruga Vodiške mažoretkinje</t>
  </si>
  <si>
    <t>Najam dvorane</t>
  </si>
  <si>
    <t>01-3/2022</t>
  </si>
  <si>
    <t>9-JN</t>
  </si>
  <si>
    <t>3. MJ</t>
  </si>
  <si>
    <t>Vindija Varaždin d.d.</t>
  </si>
  <si>
    <t>18.01.2022.</t>
  </si>
  <si>
    <t>Izgradnja zaštitne ograde na sport igralištu</t>
  </si>
  <si>
    <t>1. mj</t>
  </si>
  <si>
    <t>Sokol Sport d.o.o.</t>
  </si>
  <si>
    <t>10-JN</t>
  </si>
  <si>
    <t>01.01.2022.</t>
  </si>
  <si>
    <t>01.10.2022.</t>
  </si>
  <si>
    <t>E-ON PLIN</t>
  </si>
  <si>
    <t>Mobiteli A1 pretplata</t>
  </si>
  <si>
    <t>17.08.2022.</t>
  </si>
  <si>
    <t>400,00 bez pdv</t>
  </si>
  <si>
    <t>2 godine</t>
  </si>
  <si>
    <t>A1 Hrvatska d.o.o.</t>
  </si>
  <si>
    <t>Nabava i isporuka papirne konfekcije</t>
  </si>
  <si>
    <t>Tapess d.o.o. Kastav</t>
  </si>
  <si>
    <t>09.03.2022.</t>
  </si>
  <si>
    <t>MV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</si>
</sst>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dotted">
        <color theme="1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dotted">
        <color theme="1"/>
      </right>
      <top/>
      <bottom style="dotted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dotted">
        <color indexed="64"/>
      </left>
      <right style="dotted">
        <color theme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theme="1"/>
      </bottom>
      <diagonal/>
    </border>
    <border>
      <left style="dotted">
        <color indexed="64"/>
      </left>
      <right/>
      <top style="dotted">
        <color indexed="64"/>
      </top>
      <bottom style="dotted">
        <color theme="1"/>
      </bottom>
      <diagonal/>
    </border>
    <border>
      <left style="dotted">
        <color theme="1"/>
      </left>
      <right style="thin">
        <color theme="2" tint="-9.9978637043366805E-2"/>
      </right>
      <top style="thin">
        <color theme="2" tint="-9.9978637043366805E-2"/>
      </top>
      <bottom style="dotted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4" fontId="0" fillId="2" borderId="1" xfId="0" applyNumberFormat="1" applyFill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horizontal="right" vertical="center"/>
    </xf>
    <xf numFmtId="0" fontId="0" fillId="5" borderId="0" xfId="0" applyFill="1"/>
    <xf numFmtId="0" fontId="6" fillId="5" borderId="0" xfId="0" applyFont="1" applyFill="1"/>
    <xf numFmtId="0" fontId="0" fillId="2" borderId="0" xfId="0" applyFill="1"/>
    <xf numFmtId="0" fontId="6" fillId="2" borderId="1" xfId="0" applyFont="1" applyFill="1" applyBorder="1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2" borderId="0" xfId="0" applyFill="1" applyBorder="1"/>
    <xf numFmtId="0" fontId="0" fillId="0" borderId="7" xfId="0" applyBorder="1"/>
    <xf numFmtId="0" fontId="0" fillId="2" borderId="7" xfId="0" applyFill="1" applyBorder="1"/>
    <xf numFmtId="0" fontId="0" fillId="2" borderId="8" xfId="0" applyFill="1" applyBorder="1"/>
    <xf numFmtId="0" fontId="0" fillId="0" borderId="10" xfId="0" applyBorder="1"/>
    <xf numFmtId="0" fontId="0" fillId="5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8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6" fillId="2" borderId="0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4" fontId="0" fillId="2" borderId="1" xfId="0" applyNumberFormat="1" applyFill="1" applyBorder="1"/>
    <xf numFmtId="4" fontId="0" fillId="2" borderId="13" xfId="0" applyNumberFormat="1" applyFill="1" applyBorder="1"/>
    <xf numFmtId="0" fontId="0" fillId="0" borderId="18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6" fillId="2" borderId="2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/>
    <xf numFmtId="4" fontId="4" fillId="0" borderId="21" xfId="0" applyNumberFormat="1" applyFont="1" applyBorder="1"/>
    <xf numFmtId="0" fontId="4" fillId="0" borderId="21" xfId="0" applyFont="1" applyBorder="1"/>
    <xf numFmtId="0" fontId="4" fillId="0" borderId="22" xfId="0" applyFont="1" applyBorder="1"/>
    <xf numFmtId="0" fontId="3" fillId="3" borderId="23" xfId="0" applyFont="1" applyFill="1" applyBorder="1" applyAlignment="1"/>
    <xf numFmtId="0" fontId="3" fillId="3" borderId="24" xfId="0" applyFont="1" applyFill="1" applyBorder="1" applyAlignment="1"/>
    <xf numFmtId="0" fontId="3" fillId="3" borderId="25" xfId="0" applyFont="1" applyFill="1" applyBorder="1" applyAlignment="1"/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/>
    </xf>
    <xf numFmtId="49" fontId="0" fillId="0" borderId="29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7" fontId="0" fillId="0" borderId="2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14" fontId="10" fillId="0" borderId="1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 wrapText="1"/>
    </xf>
    <xf numFmtId="4" fontId="0" fillId="0" borderId="18" xfId="0" applyNumberForma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1"/>
  <sheetViews>
    <sheetView tabSelected="1" workbookViewId="0">
      <selection activeCell="P18" sqref="P18"/>
    </sheetView>
  </sheetViews>
  <sheetFormatPr defaultRowHeight="15" x14ac:dyDescent="0.25"/>
  <cols>
    <col min="1" max="1" width="5" customWidth="1"/>
    <col min="2" max="2" width="38" style="1" customWidth="1"/>
    <col min="3" max="3" width="14.7109375" style="1" customWidth="1"/>
    <col min="4" max="4" width="14.7109375" customWidth="1"/>
    <col min="5" max="5" width="13.28515625" customWidth="1"/>
    <col min="6" max="6" width="11.140625" customWidth="1"/>
    <col min="7" max="7" width="28" customWidth="1"/>
    <col min="8" max="8" width="13.140625" customWidth="1"/>
  </cols>
  <sheetData>
    <row r="1" spans="1:14" ht="21.6" customHeight="1" x14ac:dyDescent="0.3">
      <c r="A1" s="65" t="s">
        <v>37</v>
      </c>
      <c r="B1" s="66"/>
      <c r="C1" s="66"/>
      <c r="D1" s="66"/>
      <c r="E1" s="66"/>
      <c r="F1" s="66"/>
      <c r="G1" s="66"/>
      <c r="H1" s="67"/>
    </row>
    <row r="2" spans="1:14" ht="45.6" customHeight="1" thickBot="1" x14ac:dyDescent="0.3">
      <c r="A2" s="68" t="s">
        <v>0</v>
      </c>
      <c r="B2" s="55" t="s">
        <v>1</v>
      </c>
      <c r="C2" s="55" t="s">
        <v>21</v>
      </c>
      <c r="D2" s="55" t="s">
        <v>22</v>
      </c>
      <c r="E2" s="55" t="s">
        <v>23</v>
      </c>
      <c r="F2" s="55" t="s">
        <v>4</v>
      </c>
      <c r="G2" s="55" t="s">
        <v>25</v>
      </c>
      <c r="H2" s="69" t="s">
        <v>5</v>
      </c>
    </row>
    <row r="3" spans="1:14" ht="18" customHeight="1" x14ac:dyDescent="0.25">
      <c r="A3" s="86">
        <v>1</v>
      </c>
      <c r="B3" s="87" t="s">
        <v>8</v>
      </c>
      <c r="C3" s="88" t="s">
        <v>44</v>
      </c>
      <c r="D3" s="89">
        <v>109512.5</v>
      </c>
      <c r="E3" s="89">
        <v>129428.43</v>
      </c>
      <c r="F3" s="90" t="s">
        <v>7</v>
      </c>
      <c r="G3" s="90" t="s">
        <v>26</v>
      </c>
      <c r="H3" s="91" t="s">
        <v>43</v>
      </c>
    </row>
    <row r="4" spans="1:14" ht="18" customHeight="1" x14ac:dyDescent="0.25">
      <c r="A4" s="70">
        <v>2</v>
      </c>
      <c r="B4" s="49" t="s">
        <v>9</v>
      </c>
      <c r="C4" s="71" t="s">
        <v>44</v>
      </c>
      <c r="D4" s="57">
        <v>33596.5</v>
      </c>
      <c r="E4" s="57" t="s">
        <v>47</v>
      </c>
      <c r="F4" s="72" t="s">
        <v>7</v>
      </c>
      <c r="G4" s="72" t="s">
        <v>79</v>
      </c>
      <c r="H4" s="73" t="s">
        <v>46</v>
      </c>
    </row>
    <row r="5" spans="1:14" ht="18" customHeight="1" x14ac:dyDescent="0.25">
      <c r="A5" s="70">
        <v>3</v>
      </c>
      <c r="B5" s="49" t="s">
        <v>10</v>
      </c>
      <c r="C5" s="71" t="s">
        <v>38</v>
      </c>
      <c r="D5" s="57">
        <v>49947.92</v>
      </c>
      <c r="E5" s="57">
        <v>61071.65</v>
      </c>
      <c r="F5" s="72" t="s">
        <v>7</v>
      </c>
      <c r="G5" s="72" t="s">
        <v>27</v>
      </c>
      <c r="H5" s="73" t="s">
        <v>54</v>
      </c>
    </row>
    <row r="6" spans="1:14" ht="18" customHeight="1" x14ac:dyDescent="0.25">
      <c r="A6" s="70">
        <v>4</v>
      </c>
      <c r="B6" s="56" t="s">
        <v>11</v>
      </c>
      <c r="C6" s="71" t="s">
        <v>44</v>
      </c>
      <c r="D6" s="57">
        <v>14265</v>
      </c>
      <c r="E6" s="57">
        <v>15922.25</v>
      </c>
      <c r="F6" s="72" t="s">
        <v>7</v>
      </c>
      <c r="G6" s="72" t="s">
        <v>27</v>
      </c>
      <c r="H6" s="73" t="s">
        <v>76</v>
      </c>
    </row>
    <row r="7" spans="1:14" ht="18" customHeight="1" x14ac:dyDescent="0.25">
      <c r="A7" s="70">
        <v>5</v>
      </c>
      <c r="B7" s="56" t="s">
        <v>12</v>
      </c>
      <c r="C7" s="71" t="s">
        <v>44</v>
      </c>
      <c r="D7" s="57">
        <v>23596.25</v>
      </c>
      <c r="E7" s="57">
        <v>29495.32</v>
      </c>
      <c r="F7" s="72" t="s">
        <v>7</v>
      </c>
      <c r="G7" s="72" t="s">
        <v>28</v>
      </c>
      <c r="H7" s="74" t="s">
        <v>45</v>
      </c>
    </row>
    <row r="8" spans="1:14" ht="39.75" customHeight="1" x14ac:dyDescent="0.25">
      <c r="A8" s="70">
        <v>6</v>
      </c>
      <c r="B8" s="56" t="s">
        <v>52</v>
      </c>
      <c r="C8" s="71" t="s">
        <v>51</v>
      </c>
      <c r="D8" s="57">
        <v>287026.26</v>
      </c>
      <c r="E8" s="57">
        <v>358782.82</v>
      </c>
      <c r="F8" s="72" t="s">
        <v>55</v>
      </c>
      <c r="G8" s="72" t="s">
        <v>56</v>
      </c>
      <c r="H8" s="74" t="s">
        <v>53</v>
      </c>
    </row>
    <row r="9" spans="1:14" ht="18" customHeight="1" x14ac:dyDescent="0.25">
      <c r="A9" s="70">
        <v>7</v>
      </c>
      <c r="B9" s="56" t="s">
        <v>13</v>
      </c>
      <c r="C9" s="71" t="s">
        <v>38</v>
      </c>
      <c r="D9" s="57">
        <v>24421.01</v>
      </c>
      <c r="E9" s="57">
        <v>27595.74</v>
      </c>
      <c r="F9" s="72" t="s">
        <v>7</v>
      </c>
      <c r="G9" s="72" t="s">
        <v>66</v>
      </c>
      <c r="H9" s="73" t="s">
        <v>39</v>
      </c>
    </row>
    <row r="10" spans="1:14" ht="18" customHeight="1" x14ac:dyDescent="0.25">
      <c r="A10" s="70">
        <v>8</v>
      </c>
      <c r="B10" s="75" t="s">
        <v>30</v>
      </c>
      <c r="C10" s="76" t="s">
        <v>59</v>
      </c>
      <c r="D10" s="57">
        <v>12082.58</v>
      </c>
      <c r="E10" s="57">
        <v>15103.23</v>
      </c>
      <c r="F10" s="72" t="s">
        <v>7</v>
      </c>
      <c r="G10" s="72" t="s">
        <v>57</v>
      </c>
      <c r="H10" s="77" t="s">
        <v>58</v>
      </c>
    </row>
    <row r="11" spans="1:14" ht="18" customHeight="1" x14ac:dyDescent="0.25">
      <c r="A11" s="70">
        <v>9</v>
      </c>
      <c r="B11" s="78" t="s">
        <v>62</v>
      </c>
      <c r="C11" s="76" t="s">
        <v>63</v>
      </c>
      <c r="D11" s="57">
        <v>24791.119999999999</v>
      </c>
      <c r="E11" s="57">
        <v>28865</v>
      </c>
      <c r="F11" s="72" t="s">
        <v>7</v>
      </c>
      <c r="G11" s="71" t="s">
        <v>60</v>
      </c>
      <c r="H11" s="77" t="s">
        <v>61</v>
      </c>
    </row>
    <row r="12" spans="1:14" ht="18" customHeight="1" x14ac:dyDescent="0.25">
      <c r="A12" s="70">
        <v>10</v>
      </c>
      <c r="B12" s="78" t="s">
        <v>64</v>
      </c>
      <c r="C12" s="76" t="s">
        <v>65</v>
      </c>
      <c r="D12" s="57">
        <v>6670.2</v>
      </c>
      <c r="E12" s="57">
        <v>8337.75</v>
      </c>
      <c r="F12" s="72" t="s">
        <v>7</v>
      </c>
      <c r="G12" s="72" t="s">
        <v>66</v>
      </c>
      <c r="H12" s="77" t="s">
        <v>67</v>
      </c>
    </row>
    <row r="13" spans="1:14" ht="18" customHeight="1" x14ac:dyDescent="0.25">
      <c r="A13" s="70">
        <v>11</v>
      </c>
      <c r="B13" s="78" t="s">
        <v>69</v>
      </c>
      <c r="C13" s="76" t="s">
        <v>70</v>
      </c>
      <c r="D13" s="57">
        <v>15700</v>
      </c>
      <c r="E13" s="57">
        <v>19625</v>
      </c>
      <c r="F13" s="72" t="s">
        <v>55</v>
      </c>
      <c r="G13" s="78" t="s">
        <v>68</v>
      </c>
      <c r="H13" s="77" t="s">
        <v>53</v>
      </c>
    </row>
    <row r="14" spans="1:14" ht="18" customHeight="1" x14ac:dyDescent="0.25">
      <c r="A14" s="70">
        <v>12</v>
      </c>
      <c r="B14" s="79" t="s">
        <v>36</v>
      </c>
      <c r="C14" s="75" t="s">
        <v>48</v>
      </c>
      <c r="D14" s="80">
        <v>3600</v>
      </c>
      <c r="E14" s="57">
        <v>4500</v>
      </c>
      <c r="F14" s="72" t="s">
        <v>7</v>
      </c>
      <c r="G14" s="78" t="s">
        <v>35</v>
      </c>
      <c r="H14" s="77"/>
    </row>
    <row r="15" spans="1:14" ht="18" customHeight="1" x14ac:dyDescent="0.25">
      <c r="A15" s="70">
        <v>13</v>
      </c>
      <c r="B15" s="78" t="s">
        <v>71</v>
      </c>
      <c r="C15" s="76" t="s">
        <v>72</v>
      </c>
      <c r="D15" s="57">
        <v>4680</v>
      </c>
      <c r="E15" s="57">
        <v>4680</v>
      </c>
      <c r="F15" s="72" t="s">
        <v>73</v>
      </c>
      <c r="G15" s="78" t="s">
        <v>74</v>
      </c>
      <c r="H15" s="77"/>
    </row>
    <row r="16" spans="1:14" ht="18" customHeight="1" x14ac:dyDescent="0.25">
      <c r="A16" s="70">
        <v>14</v>
      </c>
      <c r="B16" s="78" t="s">
        <v>81</v>
      </c>
      <c r="C16" s="81">
        <v>44795</v>
      </c>
      <c r="D16" s="57">
        <v>35000</v>
      </c>
      <c r="E16" s="57">
        <v>43750</v>
      </c>
      <c r="F16" s="72" t="s">
        <v>82</v>
      </c>
      <c r="G16" s="78" t="s">
        <v>83</v>
      </c>
      <c r="H16" s="82" t="s">
        <v>84</v>
      </c>
      <c r="N16" t="s">
        <v>20</v>
      </c>
    </row>
    <row r="17" spans="1:15" ht="18" customHeight="1" x14ac:dyDescent="0.25">
      <c r="A17" s="70">
        <v>15</v>
      </c>
      <c r="B17" s="78" t="s">
        <v>34</v>
      </c>
      <c r="C17" s="76" t="s">
        <v>80</v>
      </c>
      <c r="D17" s="80">
        <v>56179.38</v>
      </c>
      <c r="E17" s="57">
        <v>63482.7</v>
      </c>
      <c r="F17" s="72" t="s">
        <v>7</v>
      </c>
      <c r="G17" s="72" t="s">
        <v>29</v>
      </c>
      <c r="H17" s="83" t="s">
        <v>32</v>
      </c>
    </row>
    <row r="18" spans="1:15" ht="18" customHeight="1" x14ac:dyDescent="0.25">
      <c r="A18" s="70">
        <v>16</v>
      </c>
      <c r="B18" s="78" t="s">
        <v>31</v>
      </c>
      <c r="C18" s="76" t="s">
        <v>85</v>
      </c>
      <c r="D18" s="80">
        <v>46160</v>
      </c>
      <c r="E18" s="57">
        <v>57700</v>
      </c>
      <c r="F18" s="72" t="s">
        <v>86</v>
      </c>
      <c r="G18" s="72" t="s">
        <v>87</v>
      </c>
      <c r="H18" s="83" t="s">
        <v>33</v>
      </c>
    </row>
    <row r="19" spans="1:15" ht="18" customHeight="1" x14ac:dyDescent="0.25">
      <c r="A19" s="70">
        <v>17</v>
      </c>
      <c r="B19" s="78" t="s">
        <v>49</v>
      </c>
      <c r="C19" s="84">
        <v>44762</v>
      </c>
      <c r="D19" s="80">
        <v>47931.360000000001</v>
      </c>
      <c r="E19" s="57">
        <v>59914.2</v>
      </c>
      <c r="F19" s="72" t="s">
        <v>78</v>
      </c>
      <c r="G19" s="72" t="s">
        <v>50</v>
      </c>
      <c r="H19" s="83" t="s">
        <v>77</v>
      </c>
    </row>
    <row r="20" spans="1:15" ht="30.75" customHeight="1" x14ac:dyDescent="0.25">
      <c r="A20" s="70">
        <v>18</v>
      </c>
      <c r="B20" s="78" t="s">
        <v>75</v>
      </c>
      <c r="C20" s="75" t="s">
        <v>40</v>
      </c>
      <c r="D20" s="85">
        <v>280</v>
      </c>
      <c r="E20" s="57">
        <v>350</v>
      </c>
      <c r="F20" s="72" t="s">
        <v>41</v>
      </c>
      <c r="G20" s="78" t="s">
        <v>42</v>
      </c>
      <c r="H20" s="83"/>
    </row>
    <row r="21" spans="1:15" ht="30.75" customHeight="1" x14ac:dyDescent="0.25">
      <c r="A21" s="70">
        <v>19</v>
      </c>
      <c r="B21" s="78" t="s">
        <v>88</v>
      </c>
      <c r="C21" s="75" t="s">
        <v>89</v>
      </c>
      <c r="D21" s="85" t="s">
        <v>90</v>
      </c>
      <c r="E21" s="57">
        <v>500</v>
      </c>
      <c r="F21" s="72" t="s">
        <v>91</v>
      </c>
      <c r="G21" s="78" t="s">
        <v>92</v>
      </c>
      <c r="H21" s="83"/>
    </row>
    <row r="22" spans="1:15" ht="30.75" customHeight="1" thickBot="1" x14ac:dyDescent="0.3">
      <c r="A22" s="100">
        <v>20</v>
      </c>
      <c r="B22" s="101" t="s">
        <v>93</v>
      </c>
      <c r="C22" s="102" t="s">
        <v>95</v>
      </c>
      <c r="D22" s="103">
        <v>30671.5</v>
      </c>
      <c r="E22" s="103">
        <v>38339.370000000003</v>
      </c>
      <c r="F22" s="99" t="s">
        <v>7</v>
      </c>
      <c r="G22" s="99" t="s">
        <v>94</v>
      </c>
      <c r="H22" s="104" t="s">
        <v>96</v>
      </c>
    </row>
    <row r="23" spans="1:15" ht="18" customHeight="1" thickBot="1" x14ac:dyDescent="0.3">
      <c r="A23" s="58"/>
      <c r="B23" s="92" t="s">
        <v>24</v>
      </c>
      <c r="C23" s="93"/>
      <c r="D23" s="62">
        <f>SUM(D3:D21)</f>
        <v>795440.07999999984</v>
      </c>
      <c r="E23" s="62">
        <f>SUM(E3:E21)</f>
        <v>929104.08999999985</v>
      </c>
      <c r="F23" s="63"/>
      <c r="G23" s="64"/>
      <c r="O23" t="s">
        <v>20</v>
      </c>
    </row>
    <row r="24" spans="1:15" ht="18" customHeight="1" x14ac:dyDescent="0.25"/>
    <row r="25" spans="1:15" ht="18" customHeight="1" x14ac:dyDescent="0.25"/>
    <row r="26" spans="1:15" ht="34.9" customHeight="1" x14ac:dyDescent="0.25">
      <c r="L26" t="s">
        <v>20</v>
      </c>
    </row>
    <row r="27" spans="1:15" ht="34.9" customHeight="1" x14ac:dyDescent="0.25">
      <c r="A27" s="6"/>
      <c r="B27" s="3"/>
      <c r="C27" s="3"/>
      <c r="D27" s="9"/>
      <c r="E27" s="9"/>
      <c r="F27" s="8"/>
      <c r="G27" s="8"/>
      <c r="H27" s="4"/>
    </row>
    <row r="28" spans="1:15" ht="34.9" customHeight="1" x14ac:dyDescent="0.25">
      <c r="A28" s="94"/>
      <c r="B28" s="97"/>
      <c r="C28" s="51"/>
      <c r="D28" s="9"/>
      <c r="E28" s="9"/>
      <c r="F28" s="8"/>
      <c r="G28" s="59"/>
      <c r="H28" s="97"/>
    </row>
    <row r="29" spans="1:15" ht="34.9" customHeight="1" x14ac:dyDescent="0.25">
      <c r="A29" s="95"/>
      <c r="B29" s="98"/>
      <c r="C29" s="52"/>
      <c r="D29" s="9"/>
      <c r="E29" s="9"/>
      <c r="F29" s="8"/>
      <c r="G29" s="60"/>
      <c r="H29" s="98"/>
    </row>
    <row r="30" spans="1:15" ht="34.9" customHeight="1" x14ac:dyDescent="0.25">
      <c r="A30" s="6"/>
      <c r="B30" s="4"/>
      <c r="C30" s="4"/>
      <c r="D30" s="9"/>
      <c r="E30" s="9"/>
      <c r="F30" s="8"/>
      <c r="G30" s="8"/>
      <c r="H30" s="6"/>
    </row>
    <row r="31" spans="1:15" ht="34.9" customHeight="1" x14ac:dyDescent="0.25">
      <c r="A31" s="6"/>
      <c r="B31" s="4"/>
      <c r="C31" s="4"/>
      <c r="D31" s="10"/>
      <c r="E31" s="10"/>
      <c r="F31" s="6"/>
      <c r="G31" s="6"/>
      <c r="H31" s="6"/>
    </row>
    <row r="32" spans="1:15" ht="34.9" customHeight="1" x14ac:dyDescent="0.25">
      <c r="A32" s="6"/>
      <c r="B32" s="14"/>
      <c r="C32" s="14"/>
      <c r="D32" s="10"/>
      <c r="E32" s="10"/>
      <c r="F32" s="6"/>
      <c r="G32" s="6"/>
      <c r="H32" s="6"/>
    </row>
    <row r="33" spans="1:8" ht="34.9" customHeight="1" x14ac:dyDescent="0.25">
      <c r="A33" s="6"/>
      <c r="B33" s="4"/>
      <c r="C33" s="4"/>
      <c r="D33" s="9"/>
      <c r="E33" s="9"/>
      <c r="F33" s="8"/>
      <c r="G33" s="8"/>
      <c r="H33" s="6"/>
    </row>
    <row r="34" spans="1:8" ht="34.9" customHeight="1" x14ac:dyDescent="0.25">
      <c r="A34" s="6"/>
      <c r="B34" s="4"/>
      <c r="C34" s="4"/>
      <c r="D34" s="9"/>
      <c r="E34" s="9"/>
      <c r="F34" s="8"/>
      <c r="G34" s="8"/>
      <c r="H34" s="6"/>
    </row>
    <row r="35" spans="1:8" ht="34.9" customHeight="1" x14ac:dyDescent="0.25">
      <c r="A35" s="6"/>
      <c r="B35" s="4"/>
      <c r="C35" s="4"/>
      <c r="D35" s="9"/>
      <c r="E35" s="9"/>
      <c r="F35" s="8"/>
      <c r="G35" s="8"/>
      <c r="H35" s="6"/>
    </row>
    <row r="36" spans="1:8" ht="34.9" customHeight="1" x14ac:dyDescent="0.25">
      <c r="A36" s="6"/>
      <c r="B36" s="5"/>
      <c r="C36" s="5"/>
      <c r="D36" s="9"/>
      <c r="E36" s="9"/>
      <c r="F36" s="8"/>
      <c r="G36" s="8"/>
      <c r="H36" s="6"/>
    </row>
    <row r="37" spans="1:8" ht="34.9" customHeight="1" x14ac:dyDescent="0.25">
      <c r="A37" s="6"/>
      <c r="B37" s="4"/>
      <c r="C37" s="4"/>
      <c r="D37" s="11"/>
      <c r="E37" s="11"/>
      <c r="F37" s="7"/>
      <c r="G37" s="7"/>
      <c r="H37" s="6"/>
    </row>
    <row r="38" spans="1:8" ht="34.9" customHeight="1" x14ac:dyDescent="0.25">
      <c r="A38" s="6"/>
      <c r="B38" s="4"/>
      <c r="C38" s="4"/>
      <c r="D38" s="9"/>
      <c r="E38" s="9"/>
      <c r="F38" s="8"/>
      <c r="G38" s="8"/>
      <c r="H38" s="6"/>
    </row>
    <row r="39" spans="1:8" ht="34.9" customHeight="1" x14ac:dyDescent="0.25">
      <c r="A39" s="6"/>
      <c r="B39" s="4"/>
      <c r="C39" s="4"/>
      <c r="D39" s="11"/>
      <c r="E39" s="11"/>
      <c r="F39" s="7"/>
      <c r="G39" s="7"/>
      <c r="H39" s="7"/>
    </row>
    <row r="40" spans="1:8" ht="34.9" customHeight="1" x14ac:dyDescent="0.25">
      <c r="A40" s="6"/>
      <c r="B40" s="4"/>
      <c r="C40" s="4"/>
      <c r="D40" s="11"/>
      <c r="E40" s="11"/>
      <c r="F40" s="7"/>
      <c r="G40" s="7"/>
      <c r="H40" s="7"/>
    </row>
    <row r="41" spans="1:8" ht="34.9" customHeight="1" x14ac:dyDescent="0.25">
      <c r="A41" s="6"/>
      <c r="B41" s="2"/>
      <c r="C41" s="2"/>
      <c r="D41" s="9"/>
      <c r="E41" s="9"/>
      <c r="F41" s="8"/>
      <c r="G41" s="8"/>
      <c r="H41" s="6"/>
    </row>
    <row r="42" spans="1:8" ht="34.9" customHeight="1" x14ac:dyDescent="0.25">
      <c r="A42" s="6"/>
      <c r="B42" s="2"/>
      <c r="C42" s="2"/>
      <c r="D42" s="10"/>
      <c r="E42" s="10"/>
      <c r="F42" s="6"/>
      <c r="G42" s="6"/>
      <c r="H42" s="6"/>
    </row>
    <row r="43" spans="1:8" ht="34.9" customHeight="1" x14ac:dyDescent="0.25">
      <c r="A43" s="6"/>
      <c r="B43" s="13"/>
      <c r="C43" s="13"/>
      <c r="D43" s="10"/>
      <c r="E43" s="10"/>
      <c r="F43" s="6"/>
      <c r="G43" s="6"/>
      <c r="H43" s="6"/>
    </row>
    <row r="44" spans="1:8" ht="34.9" customHeight="1" x14ac:dyDescent="0.25">
      <c r="A44" s="6"/>
      <c r="B44" s="12"/>
      <c r="C44" s="12"/>
      <c r="D44" s="10"/>
      <c r="E44" s="10"/>
      <c r="F44" s="6"/>
      <c r="G44" s="6"/>
      <c r="H44" s="6"/>
    </row>
    <row r="45" spans="1:8" ht="34.9" customHeight="1" x14ac:dyDescent="0.25">
      <c r="A45" s="6"/>
      <c r="B45" s="12"/>
      <c r="C45" s="12"/>
      <c r="D45" s="10"/>
      <c r="E45" s="10"/>
      <c r="F45" s="6"/>
      <c r="G45" s="6"/>
      <c r="H45" s="6"/>
    </row>
    <row r="46" spans="1:8" ht="34.9" customHeight="1" x14ac:dyDescent="0.25">
      <c r="A46" s="6"/>
      <c r="B46" s="15"/>
      <c r="C46" s="15"/>
      <c r="D46" s="16"/>
      <c r="E46" s="16"/>
      <c r="F46" s="6"/>
      <c r="G46" s="6"/>
      <c r="H46" s="6"/>
    </row>
    <row r="47" spans="1:8" ht="34.9" customHeight="1" x14ac:dyDescent="0.25">
      <c r="A47" s="6"/>
      <c r="B47" s="12"/>
      <c r="C47" s="12"/>
      <c r="D47" s="10"/>
      <c r="E47" s="10"/>
      <c r="F47" s="6"/>
      <c r="G47" s="6"/>
      <c r="H47" s="6"/>
    </row>
    <row r="48" spans="1:8" ht="34.9" customHeight="1" x14ac:dyDescent="0.25">
      <c r="A48" s="6"/>
      <c r="B48" s="12"/>
      <c r="C48" s="12"/>
      <c r="D48" s="10"/>
      <c r="E48" s="10"/>
      <c r="F48" s="6"/>
      <c r="G48" s="6"/>
      <c r="H48" s="6"/>
    </row>
    <row r="49" spans="1:73" x14ac:dyDescent="0.25">
      <c r="A49" s="6"/>
      <c r="B49" s="3"/>
      <c r="C49" s="3"/>
      <c r="D49" s="9"/>
      <c r="E49" s="9"/>
      <c r="F49" s="8"/>
      <c r="G49" s="8"/>
      <c r="H49" s="22"/>
    </row>
    <row r="50" spans="1:73" ht="31.5" customHeight="1" x14ac:dyDescent="0.25">
      <c r="A50" s="17"/>
      <c r="B50" s="18"/>
      <c r="C50" s="18"/>
      <c r="D50" s="17"/>
      <c r="E50" s="17" t="s">
        <v>6</v>
      </c>
      <c r="F50" s="17"/>
      <c r="G50" s="17"/>
      <c r="H50" s="31"/>
      <c r="I50" s="30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</row>
    <row r="51" spans="1:73" s="36" customFormat="1" ht="31.5" customHeight="1" x14ac:dyDescent="0.25">
      <c r="A51" s="37" t="s">
        <v>0</v>
      </c>
      <c r="B51" s="37" t="s">
        <v>1</v>
      </c>
      <c r="C51" s="37"/>
      <c r="D51" s="38" t="s">
        <v>2</v>
      </c>
      <c r="E51" s="38" t="s">
        <v>3</v>
      </c>
      <c r="F51" s="38" t="s">
        <v>4</v>
      </c>
      <c r="G51" s="38"/>
      <c r="H51" s="39" t="s">
        <v>5</v>
      </c>
      <c r="I51" s="34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</row>
    <row r="52" spans="1:73" s="19" customFormat="1" ht="31.5" customHeight="1" x14ac:dyDescent="0.25">
      <c r="A52" s="6">
        <v>1</v>
      </c>
      <c r="B52" s="49" t="s">
        <v>9</v>
      </c>
      <c r="C52" s="53"/>
      <c r="D52" s="9">
        <v>29929.5</v>
      </c>
      <c r="E52" s="9">
        <v>35261.879999999997</v>
      </c>
      <c r="F52" s="8" t="s">
        <v>7</v>
      </c>
      <c r="G52" s="8"/>
      <c r="H52" s="4" t="s">
        <v>14</v>
      </c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</row>
    <row r="53" spans="1:73" s="19" customFormat="1" ht="31.5" customHeight="1" x14ac:dyDescent="0.25">
      <c r="A53" s="6">
        <v>2</v>
      </c>
      <c r="B53" s="49" t="s">
        <v>8</v>
      </c>
      <c r="C53" s="53"/>
      <c r="D53" s="9">
        <v>87395</v>
      </c>
      <c r="E53" s="9">
        <v>102376.15</v>
      </c>
      <c r="F53" s="8" t="s">
        <v>7</v>
      </c>
      <c r="G53" s="8"/>
      <c r="H53" s="4" t="s">
        <v>15</v>
      </c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</row>
    <row r="54" spans="1:73" s="19" customFormat="1" ht="31.5" customHeight="1" x14ac:dyDescent="0.25">
      <c r="A54" s="6">
        <v>3</v>
      </c>
      <c r="B54" s="50" t="s">
        <v>11</v>
      </c>
      <c r="C54" s="50"/>
      <c r="D54" s="9">
        <v>12869</v>
      </c>
      <c r="E54" s="9">
        <v>14326.45</v>
      </c>
      <c r="F54" s="8" t="s">
        <v>7</v>
      </c>
      <c r="G54" s="8"/>
      <c r="H54" s="4" t="s">
        <v>16</v>
      </c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</row>
    <row r="55" spans="1:73" s="19" customFormat="1" ht="31.5" customHeight="1" x14ac:dyDescent="0.25">
      <c r="A55" s="6">
        <v>4</v>
      </c>
      <c r="B55" s="50" t="s">
        <v>13</v>
      </c>
      <c r="C55" s="50"/>
      <c r="D55" s="9">
        <v>24689.45</v>
      </c>
      <c r="E55" s="9">
        <v>27899.09</v>
      </c>
      <c r="F55" s="8" t="s">
        <v>7</v>
      </c>
      <c r="G55" s="8"/>
      <c r="H55" s="4" t="s">
        <v>17</v>
      </c>
      <c r="I55" s="29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</row>
    <row r="56" spans="1:73" s="19" customFormat="1" ht="31.5" customHeight="1" x14ac:dyDescent="0.25">
      <c r="A56" s="6">
        <v>5</v>
      </c>
      <c r="B56" s="50" t="s">
        <v>12</v>
      </c>
      <c r="C56" s="50"/>
      <c r="D56" s="9">
        <v>19993.150000000001</v>
      </c>
      <c r="E56" s="9">
        <v>24991.439999999999</v>
      </c>
      <c r="F56" s="8" t="s">
        <v>7</v>
      </c>
      <c r="G56" s="8"/>
      <c r="H56" s="4" t="s">
        <v>18</v>
      </c>
      <c r="I56" s="29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</row>
    <row r="57" spans="1:73" s="19" customFormat="1" ht="31.5" customHeight="1" x14ac:dyDescent="0.25">
      <c r="A57" s="6">
        <v>6</v>
      </c>
      <c r="B57" s="49" t="s">
        <v>10</v>
      </c>
      <c r="C57" s="53"/>
      <c r="D57" s="9">
        <v>40337.97</v>
      </c>
      <c r="E57" s="9">
        <v>49636.25</v>
      </c>
      <c r="F57" s="8" t="s">
        <v>7</v>
      </c>
      <c r="G57" s="8"/>
      <c r="H57" s="4" t="s">
        <v>19</v>
      </c>
      <c r="I57" s="29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</row>
    <row r="58" spans="1:73" s="19" customFormat="1" ht="31.5" customHeight="1" x14ac:dyDescent="0.25">
      <c r="A58" s="23"/>
      <c r="B58" s="20"/>
      <c r="C58" s="20"/>
      <c r="D58" s="47"/>
      <c r="E58" s="47"/>
      <c r="F58" s="21"/>
      <c r="G58" s="21"/>
      <c r="H58" s="24"/>
      <c r="I58" s="29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</row>
    <row r="59" spans="1:73" s="19" customFormat="1" ht="31.5" customHeight="1" x14ac:dyDescent="0.25">
      <c r="A59" s="23"/>
      <c r="B59" s="20"/>
      <c r="C59" s="20"/>
      <c r="D59" s="47"/>
      <c r="E59" s="47"/>
      <c r="F59" s="21"/>
      <c r="G59" s="21"/>
      <c r="H59" s="24"/>
      <c r="I59" s="29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</row>
    <row r="60" spans="1:73" s="19" customFormat="1" ht="31.5" customHeight="1" x14ac:dyDescent="0.25">
      <c r="A60" s="23"/>
      <c r="B60" s="20"/>
      <c r="C60" s="20"/>
      <c r="D60" s="47"/>
      <c r="E60" s="47"/>
      <c r="F60" s="21"/>
      <c r="G60" s="21"/>
      <c r="H60" s="24"/>
      <c r="I60" s="29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</row>
    <row r="61" spans="1:73" s="19" customFormat="1" ht="31.5" customHeight="1" x14ac:dyDescent="0.25">
      <c r="A61" s="23"/>
      <c r="B61" s="20"/>
      <c r="C61" s="20"/>
      <c r="D61" s="47"/>
      <c r="E61" s="47"/>
      <c r="F61" s="21"/>
      <c r="G61" s="21"/>
      <c r="H61" s="24"/>
      <c r="I61" s="29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</row>
    <row r="62" spans="1:73" s="19" customFormat="1" ht="31.5" customHeight="1" x14ac:dyDescent="0.25">
      <c r="A62" s="23"/>
      <c r="B62" s="20"/>
      <c r="C62" s="20"/>
      <c r="D62" s="47"/>
      <c r="E62" s="47"/>
      <c r="F62" s="21"/>
      <c r="G62" s="21"/>
      <c r="H62" s="24"/>
      <c r="I62" s="2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</row>
    <row r="63" spans="1:73" s="19" customFormat="1" ht="31.5" customHeight="1" x14ac:dyDescent="0.25">
      <c r="A63" s="23"/>
      <c r="B63" s="20"/>
      <c r="C63" s="20"/>
      <c r="D63" s="47"/>
      <c r="E63" s="47"/>
      <c r="F63" s="21"/>
      <c r="G63" s="21"/>
      <c r="H63" s="24"/>
      <c r="I63" s="29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</row>
    <row r="64" spans="1:73" s="19" customFormat="1" ht="31.5" customHeight="1" x14ac:dyDescent="0.25">
      <c r="A64" s="23"/>
      <c r="B64" s="20"/>
      <c r="C64" s="20"/>
      <c r="D64" s="47"/>
      <c r="E64" s="47"/>
      <c r="F64" s="21"/>
      <c r="G64" s="21"/>
      <c r="H64" s="33"/>
      <c r="I64" s="32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</row>
    <row r="65" spans="1:73" s="19" customFormat="1" ht="31.5" customHeight="1" x14ac:dyDescent="0.25">
      <c r="A65" s="23"/>
      <c r="B65" s="20"/>
      <c r="C65" s="20"/>
      <c r="D65" s="47"/>
      <c r="E65" s="47"/>
      <c r="F65" s="21"/>
      <c r="G65" s="21"/>
      <c r="H65" s="24"/>
      <c r="I65" s="29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</row>
    <row r="66" spans="1:73" s="19" customFormat="1" ht="31.5" customHeight="1" x14ac:dyDescent="0.25">
      <c r="A66" s="23"/>
      <c r="B66" s="20"/>
      <c r="C66" s="20"/>
      <c r="D66" s="47"/>
      <c r="E66" s="47"/>
      <c r="F66" s="21"/>
      <c r="G66" s="21"/>
      <c r="H66" s="24"/>
      <c r="I66" s="29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</row>
    <row r="67" spans="1:73" s="46" customFormat="1" ht="24" customHeight="1" x14ac:dyDescent="0.25">
      <c r="A67" s="41"/>
      <c r="B67" s="20"/>
      <c r="C67" s="54"/>
      <c r="D67" s="48"/>
      <c r="E67" s="48"/>
      <c r="F67" s="42"/>
      <c r="G67" s="61"/>
      <c r="H67" s="43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</row>
    <row r="68" spans="1:73" s="26" customFormat="1" ht="24" customHeight="1" x14ac:dyDescent="0.25">
      <c r="B68" s="40"/>
      <c r="C68" s="40"/>
    </row>
    <row r="69" spans="1:73" x14ac:dyDescent="0.25">
      <c r="A69" s="96"/>
      <c r="B69" s="96"/>
      <c r="C69" s="96"/>
      <c r="D69" s="96"/>
      <c r="E69" s="96"/>
      <c r="F69" s="96"/>
      <c r="G69" s="96"/>
      <c r="H69" s="96"/>
    </row>
    <row r="70" spans="1:73" x14ac:dyDescent="0.25">
      <c r="A70" s="96"/>
      <c r="B70" s="96"/>
      <c r="C70" s="96"/>
      <c r="D70" s="96"/>
      <c r="E70" s="96"/>
      <c r="F70" s="96"/>
      <c r="G70" s="96"/>
      <c r="H70" s="96"/>
      <c r="N70" s="25"/>
    </row>
    <row r="71" spans="1:73" x14ac:dyDescent="0.25">
      <c r="A71" s="96"/>
      <c r="B71" s="96"/>
      <c r="C71" s="96"/>
      <c r="D71" s="96"/>
      <c r="E71" s="96"/>
      <c r="F71" s="96"/>
      <c r="G71" s="96"/>
      <c r="H71" s="96"/>
    </row>
  </sheetData>
  <mergeCells count="5">
    <mergeCell ref="B23:C23"/>
    <mergeCell ref="A28:A29"/>
    <mergeCell ref="A69:H71"/>
    <mergeCell ref="H28:H29"/>
    <mergeCell ref="B28:B29"/>
  </mergeCells>
  <dataValidations count="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49:C49 B30:C41 B27:C28">
      <formula1>2</formula1>
      <formula2>200</formula2>
    </dataValidation>
    <dataValidation allowBlank="1" showInputMessage="1" showErrorMessage="1" promptTitle="Evidencijski broj nabave" prompt="Je obavezan podatak_x000a_" sqref="H52:H57 H27:H28"/>
  </dataValidation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2022</vt:lpstr>
      <vt:lpstr>'2022'!Podrucje_ispisa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Microsoft</cp:lastModifiedBy>
  <cp:lastPrinted>2023-03-03T08:37:21Z</cp:lastPrinted>
  <dcterms:created xsi:type="dcterms:W3CDTF">2021-06-14T06:12:02Z</dcterms:created>
  <dcterms:modified xsi:type="dcterms:W3CDTF">2023-03-10T10:59:54Z</dcterms:modified>
</cp:coreProperties>
</file>