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REGISTAR UGOVORA\2025\"/>
    </mc:Choice>
  </mc:AlternateContent>
  <bookViews>
    <workbookView xWindow="0" yWindow="0" windowWidth="28800" windowHeight="12000"/>
  </bookViews>
  <sheets>
    <sheet name="2025" sheetId="1" r:id="rId1"/>
  </sheets>
  <definedNames>
    <definedName name="_xlnm.Print_Area" localSheetId="0">'2025'!$A$1:$H$78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0" i="1" l="1"/>
  <c r="E30" i="1"/>
</calcChain>
</file>

<file path=xl/sharedStrings.xml><?xml version="1.0" encoding="utf-8"?>
<sst xmlns="http://schemas.openxmlformats.org/spreadsheetml/2006/main" count="166" uniqueCount="120">
  <si>
    <t>R.B.</t>
  </si>
  <si>
    <t>PREDMET NABAVE</t>
  </si>
  <si>
    <t>CIJENA BEZ PDV-A</t>
  </si>
  <si>
    <t>CIJENA S PDV-OM</t>
  </si>
  <si>
    <t>TRAJANJE UGOVORA</t>
  </si>
  <si>
    <t>EVIDENCIJSKI BROJ NABAVE</t>
  </si>
  <si>
    <t>(Ugovor o poslovnoj suradnji)</t>
  </si>
  <si>
    <t>1 godina</t>
  </si>
  <si>
    <t>MESO I MESNE PRERAĐEVINE</t>
  </si>
  <si>
    <t>MLIJEKO I MLIJEČNI PROIZVODI</t>
  </si>
  <si>
    <t>OSTALE NAMIRNICE</t>
  </si>
  <si>
    <t>KRUH I PEKARSKI PROIZVODI</t>
  </si>
  <si>
    <t>SMRZNUTE NAMIRNICE</t>
  </si>
  <si>
    <t>SVJEŽE VOĆE I POVRĆE</t>
  </si>
  <si>
    <t>01-01/2021</t>
  </si>
  <si>
    <t>01-02/2021</t>
  </si>
  <si>
    <t>01-03/2021</t>
  </si>
  <si>
    <t>01-04/2021</t>
  </si>
  <si>
    <t>01-05/2021</t>
  </si>
  <si>
    <t>01-06/2021</t>
  </si>
  <si>
    <t xml:space="preserve"> </t>
  </si>
  <si>
    <t>Datum sklapanja ugovora</t>
  </si>
  <si>
    <t>UKUPNO</t>
  </si>
  <si>
    <t>Naziv dobavljača</t>
  </si>
  <si>
    <t>Pik vrbovec-plus Vrbovec</t>
  </si>
  <si>
    <t>Ledo plus Zagreb</t>
  </si>
  <si>
    <t>Hep opskrba</t>
  </si>
  <si>
    <t xml:space="preserve">Struja </t>
  </si>
  <si>
    <t>Fokus infoprojekt d.o.o.</t>
  </si>
  <si>
    <t>Saponia Osijek</t>
  </si>
  <si>
    <t>Sredstva za čišćenje i održavanje doma</t>
  </si>
  <si>
    <t>KTC d.d., Križevci isp Kutina</t>
  </si>
  <si>
    <t>Najam dvorane</t>
  </si>
  <si>
    <t>Vindija Varaždin d.d.</t>
  </si>
  <si>
    <t>Optimus lab d.o.o.</t>
  </si>
  <si>
    <t>01.01.2023.</t>
  </si>
  <si>
    <t>Ugovor o kontinuiranoj zaštiti podataka</t>
  </si>
  <si>
    <t>B-002/2023</t>
  </si>
  <si>
    <t>Ugovor o isporuci i održavanju Labis</t>
  </si>
  <si>
    <t>O-177/2023</t>
  </si>
  <si>
    <t>Ugovor o održavanju CIS 3000</t>
  </si>
  <si>
    <t>Ugovor o o održ interneta</t>
  </si>
  <si>
    <t>PROAXIS</t>
  </si>
  <si>
    <t>Uredski mat i mat za kreativ radionice</t>
  </si>
  <si>
    <t>Tip - Kutina</t>
  </si>
  <si>
    <t>Najam aparata za vodu</t>
  </si>
  <si>
    <t>19,50 po aparatu</t>
  </si>
  <si>
    <t>24,38 po aparatu</t>
  </si>
  <si>
    <t>5-JN</t>
  </si>
  <si>
    <t>P-02884-2023</t>
  </si>
  <si>
    <t>Nabava i isporuka papirne konfekcije</t>
  </si>
  <si>
    <t>Kutinčanka</t>
  </si>
  <si>
    <t>Osiguranje imovine i zaposlenika</t>
  </si>
  <si>
    <t>Iznos u eu skl ugovora s pdv-a</t>
  </si>
  <si>
    <t>Iznos u eu skl ugovora bez pdv-a</t>
  </si>
  <si>
    <t>Euroherc osiguranje d.d.</t>
  </si>
  <si>
    <t>Ugovor o poslovnoj suradnji</t>
  </si>
  <si>
    <t>1.3.2023.</t>
  </si>
  <si>
    <t>Ustanova Glossa</t>
  </si>
  <si>
    <t>160/2023</t>
  </si>
  <si>
    <t>Sredstva za održavanje doma</t>
  </si>
  <si>
    <t>01.10.2022.</t>
  </si>
  <si>
    <t>Ugovor za opskrbu prirodni plin</t>
  </si>
  <si>
    <t>3007026796/2022</t>
  </si>
  <si>
    <t>HEP-PLIN d.o.o.</t>
  </si>
  <si>
    <t xml:space="preserve"> SŠ Tin Ujević Kutina</t>
  </si>
  <si>
    <t>Ugovor o organizaciji TIM travel</t>
  </si>
  <si>
    <t>Tim travel</t>
  </si>
  <si>
    <t>do opoziva</t>
  </si>
  <si>
    <t>01.01.2024.</t>
  </si>
  <si>
    <t>Živa Voda d.o.o.</t>
  </si>
  <si>
    <t>prema uredbi vlade</t>
  </si>
  <si>
    <t>14.06.2024.</t>
  </si>
  <si>
    <t>18.06.2024.</t>
  </si>
  <si>
    <t>Zajednica Tehničke kulture SMŽ</t>
  </si>
  <si>
    <t>13.6.2024.</t>
  </si>
  <si>
    <t>28.06.2024.</t>
  </si>
  <si>
    <t>Ugovor o pružanju usluge smještaja i prehrane</t>
  </si>
  <si>
    <t>401-05/24-01/01</t>
  </si>
  <si>
    <t>Ugovor o smještaju samoposlužnih aparata</t>
  </si>
  <si>
    <t>1.10.2024.</t>
  </si>
  <si>
    <t>Aristos plus d.o.o. Zagreb</t>
  </si>
  <si>
    <t>401-05/24-01/01,2176-64-01-24-52</t>
  </si>
  <si>
    <t>Ugovor o korištenju i održavanju računalnih SPI programa</t>
  </si>
  <si>
    <t>3.10.2024.</t>
  </si>
  <si>
    <t>do 31.5.2026.</t>
  </si>
  <si>
    <t>Libusoft Cicom d.o.o. Zagreb</t>
  </si>
  <si>
    <t>Ugovor o organizaciji jednodnevnog aranžmana</t>
  </si>
  <si>
    <t>Turistička agencija TimTravel Kutina</t>
  </si>
  <si>
    <t>07.01.2025.</t>
  </si>
  <si>
    <t>02.01.2025.</t>
  </si>
  <si>
    <t>04.11.2024.</t>
  </si>
  <si>
    <t>20.05.2025.</t>
  </si>
  <si>
    <t>10,00 eu po satu</t>
  </si>
  <si>
    <t>11.02.2025.</t>
  </si>
  <si>
    <t>01.04.2025.</t>
  </si>
  <si>
    <t>02.04.2025.</t>
  </si>
  <si>
    <t>31.03.2025.</t>
  </si>
  <si>
    <t>MV 3/2025</t>
  </si>
  <si>
    <t>EV-01-02/2025</t>
  </si>
  <si>
    <t>EV-01-1/2025</t>
  </si>
  <si>
    <t>EV-01-06/2025</t>
  </si>
  <si>
    <t>EV-01-09/2025</t>
  </si>
  <si>
    <t>EV-01-7/2025</t>
  </si>
  <si>
    <t>EV-01-10/2025</t>
  </si>
  <si>
    <t>MV 12/2025</t>
  </si>
  <si>
    <t>15.02.2025.</t>
  </si>
  <si>
    <t>Ugovor INA-UG-DMS-111232/48502/25</t>
  </si>
  <si>
    <t>29.04.2025.</t>
  </si>
  <si>
    <t>INA-INDUSTRIJA NAFTE d.d.</t>
  </si>
  <si>
    <t>10,00 eu limit</t>
  </si>
  <si>
    <t>25.10.2025.</t>
  </si>
  <si>
    <t>27.10.2025.</t>
  </si>
  <si>
    <t>15.10.2025.</t>
  </si>
  <si>
    <t>Ugovor školska shema</t>
  </si>
  <si>
    <t>Zdravo i kvalitetno frutarija d.o.o.</t>
  </si>
  <si>
    <t>REGISTAR UGOVORA 2025.</t>
  </si>
  <si>
    <t>Tip-Kutina</t>
  </si>
  <si>
    <t>MV 30/2025</t>
  </si>
  <si>
    <t>MV 31/2025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</si>
</sst>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u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0.249977111117893"/>
        <bgColor indexed="64"/>
      </patternFill>
    </fill>
  </fills>
  <borders count="40">
    <border>
      <left/>
      <right/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dotted">
        <color theme="2" tint="-9.9978637043366805E-2"/>
      </left>
      <right/>
      <top/>
      <bottom/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 style="dotted">
        <color theme="1"/>
      </left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/>
      <right style="dotted">
        <color theme="1"/>
      </right>
      <top/>
      <bottom style="dotted">
        <color indexed="64"/>
      </bottom>
      <diagonal/>
    </border>
    <border>
      <left/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 style="dotted">
        <color indexed="64"/>
      </left>
      <right style="dotted">
        <color theme="1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theme="1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theme="1"/>
      </bottom>
      <diagonal/>
    </border>
    <border>
      <left style="dotted">
        <color indexed="64"/>
      </left>
      <right/>
      <top style="dotted">
        <color indexed="64"/>
      </top>
      <bottom style="dotted">
        <color theme="1"/>
      </bottom>
      <diagonal/>
    </border>
    <border>
      <left style="dotted">
        <color theme="1"/>
      </left>
      <right style="thin">
        <color theme="2" tint="-9.9978637043366805E-2"/>
      </right>
      <top style="thin">
        <color theme="2" tint="-9.9978637043366805E-2"/>
      </top>
      <bottom style="dotted">
        <color theme="1"/>
      </bottom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dotted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30">
    <xf numFmtId="0" fontId="0" fillId="0" borderId="0" xfId="0"/>
    <xf numFmtId="0" fontId="6" fillId="0" borderId="0" xfId="0" applyFont="1"/>
    <xf numFmtId="49" fontId="6" fillId="2" borderId="1" xfId="0" applyNumberFormat="1" applyFont="1" applyFill="1" applyBorder="1" applyAlignment="1">
      <alignment horizontal="left" vertical="center" wrapText="1"/>
    </xf>
    <xf numFmtId="49" fontId="2" fillId="2" borderId="1" xfId="1" applyNumberFormat="1" applyFont="1" applyFill="1" applyBorder="1" applyAlignment="1">
      <alignment horizontal="left" vertical="center" wrapText="1"/>
    </xf>
    <xf numFmtId="49" fontId="2" fillId="2" borderId="1" xfId="0" applyNumberFormat="1" applyFont="1" applyFill="1" applyBorder="1" applyAlignment="1">
      <alignment horizontal="left" vertical="center" wrapText="1"/>
    </xf>
    <xf numFmtId="49" fontId="5" fillId="2" borderId="1" xfId="1" applyNumberFormat="1" applyFont="1" applyFill="1" applyBorder="1" applyAlignment="1">
      <alignment horizontal="left" vertical="center" wrapText="1"/>
    </xf>
    <xf numFmtId="0" fontId="0" fillId="0" borderId="1" xfId="0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vertical="center" wrapText="1"/>
    </xf>
    <xf numFmtId="4" fontId="0" fillId="2" borderId="1" xfId="0" applyNumberFormat="1" applyFill="1" applyBorder="1" applyAlignment="1" applyProtection="1">
      <alignment vertical="center"/>
      <protection locked="0"/>
    </xf>
    <xf numFmtId="4" fontId="0" fillId="0" borderId="1" xfId="0" applyNumberFormat="1" applyBorder="1" applyAlignment="1">
      <alignment vertical="center"/>
    </xf>
    <xf numFmtId="4" fontId="0" fillId="2" borderId="1" xfId="0" applyNumberFormat="1" applyFill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49" fontId="9" fillId="2" borderId="1" xfId="0" applyNumberFormat="1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vertical="center" wrapText="1"/>
    </xf>
    <xf numFmtId="4" fontId="0" fillId="2" borderId="1" xfId="0" applyNumberFormat="1" applyFill="1" applyBorder="1" applyAlignment="1">
      <alignment horizontal="right" vertical="center"/>
    </xf>
    <xf numFmtId="0" fontId="0" fillId="5" borderId="0" xfId="0" applyFill="1"/>
    <xf numFmtId="0" fontId="6" fillId="5" borderId="0" xfId="0" applyFont="1" applyFill="1"/>
    <xf numFmtId="0" fontId="0" fillId="2" borderId="0" xfId="0" applyFill="1"/>
    <xf numFmtId="0" fontId="6" fillId="2" borderId="1" xfId="0" applyFont="1" applyFill="1" applyBorder="1"/>
    <xf numFmtId="0" fontId="0" fillId="2" borderId="1" xfId="0" applyFill="1" applyBorder="1"/>
    <xf numFmtId="0" fontId="0" fillId="0" borderId="2" xfId="0" applyBorder="1" applyAlignment="1">
      <alignment wrapText="1"/>
    </xf>
    <xf numFmtId="0" fontId="0" fillId="2" borderId="4" xfId="0" applyFill="1" applyBorder="1"/>
    <xf numFmtId="0" fontId="0" fillId="2" borderId="5" xfId="0" applyFill="1" applyBorder="1"/>
    <xf numFmtId="0" fontId="0" fillId="0" borderId="6" xfId="0" applyBorder="1"/>
    <xf numFmtId="0" fontId="0" fillId="2" borderId="0" xfId="0" applyFill="1" applyBorder="1"/>
    <xf numFmtId="0" fontId="0" fillId="0" borderId="7" xfId="0" applyBorder="1"/>
    <xf numFmtId="0" fontId="0" fillId="2" borderId="7" xfId="0" applyFill="1" applyBorder="1"/>
    <xf numFmtId="0" fontId="0" fillId="2" borderId="8" xfId="0" applyFill="1" applyBorder="1"/>
    <xf numFmtId="0" fontId="0" fillId="0" borderId="10" xfId="0" applyBorder="1"/>
    <xf numFmtId="0" fontId="0" fillId="5" borderId="9" xfId="0" applyFill="1" applyBorder="1"/>
    <xf numFmtId="0" fontId="0" fillId="2" borderId="10" xfId="0" applyFill="1" applyBorder="1"/>
    <xf numFmtId="0" fontId="0" fillId="2" borderId="11" xfId="0" applyFill="1" applyBorder="1"/>
    <xf numFmtId="0" fontId="0" fillId="2" borderId="8" xfId="0" applyFont="1" applyFill="1" applyBorder="1" applyAlignment="1">
      <alignment wrapText="1"/>
    </xf>
    <xf numFmtId="0" fontId="0" fillId="2" borderId="7" xfId="0" applyFont="1" applyFill="1" applyBorder="1" applyAlignment="1">
      <alignment wrapText="1"/>
    </xf>
    <xf numFmtId="0" fontId="0" fillId="2" borderId="0" xfId="0" applyFont="1" applyFill="1" applyAlignment="1">
      <alignment wrapText="1"/>
    </xf>
    <xf numFmtId="0" fontId="4" fillId="3" borderId="1" xfId="0" applyFont="1" applyFill="1" applyBorder="1" applyAlignment="1">
      <alignment wrapText="1"/>
    </xf>
    <xf numFmtId="0" fontId="4" fillId="3" borderId="1" xfId="0" applyFont="1" applyFill="1" applyBorder="1" applyAlignment="1">
      <alignment horizontal="center" wrapText="1"/>
    </xf>
    <xf numFmtId="0" fontId="4" fillId="3" borderId="5" xfId="0" applyFont="1" applyFill="1" applyBorder="1" applyAlignment="1">
      <alignment horizontal="center" wrapText="1"/>
    </xf>
    <xf numFmtId="0" fontId="6" fillId="2" borderId="0" xfId="0" applyFont="1" applyFill="1" applyBorder="1"/>
    <xf numFmtId="0" fontId="0" fillId="2" borderId="12" xfId="0" applyFill="1" applyBorder="1"/>
    <xf numFmtId="0" fontId="0" fillId="2" borderId="13" xfId="0" applyFill="1" applyBorder="1"/>
    <xf numFmtId="0" fontId="0" fillId="2" borderId="14" xfId="0" applyFill="1" applyBorder="1"/>
    <xf numFmtId="0" fontId="0" fillId="2" borderId="15" xfId="0" applyFill="1" applyBorder="1"/>
    <xf numFmtId="0" fontId="0" fillId="2" borderId="16" xfId="0" applyFill="1" applyBorder="1"/>
    <xf numFmtId="0" fontId="0" fillId="2" borderId="17" xfId="0" applyFill="1" applyBorder="1"/>
    <xf numFmtId="4" fontId="0" fillId="2" borderId="1" xfId="0" applyNumberFormat="1" applyFill="1" applyBorder="1"/>
    <xf numFmtId="4" fontId="0" fillId="2" borderId="13" xfId="0" applyNumberFormat="1" applyFill="1" applyBorder="1"/>
    <xf numFmtId="0" fontId="0" fillId="0" borderId="18" xfId="0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left" vertical="center" wrapText="1"/>
    </xf>
    <xf numFmtId="49" fontId="2" fillId="2" borderId="3" xfId="0" applyNumberFormat="1" applyFont="1" applyFill="1" applyBorder="1" applyAlignment="1">
      <alignment horizontal="left" vertical="center" wrapText="1"/>
    </xf>
    <xf numFmtId="0" fontId="0" fillId="0" borderId="0" xfId="0" applyFill="1" applyBorder="1" applyAlignment="1">
      <alignment horizontal="center" vertical="center"/>
    </xf>
    <xf numFmtId="0" fontId="6" fillId="2" borderId="2" xfId="0" applyFont="1" applyFill="1" applyBorder="1"/>
    <xf numFmtId="0" fontId="4" fillId="4" borderId="2" xfId="0" applyFont="1" applyFill="1" applyBorder="1" applyAlignment="1">
      <alignment horizontal="center" vertical="center" wrapText="1"/>
    </xf>
    <xf numFmtId="4" fontId="0" fillId="0" borderId="18" xfId="0" applyNumberFormat="1" applyBorder="1" applyAlignment="1">
      <alignment horizontal="center" vertical="center"/>
    </xf>
    <xf numFmtId="0" fontId="0" fillId="2" borderId="2" xfId="0" applyFill="1" applyBorder="1" applyAlignment="1">
      <alignment vertical="center" wrapText="1"/>
    </xf>
    <xf numFmtId="0" fontId="0" fillId="2" borderId="3" xfId="0" applyFill="1" applyBorder="1" applyAlignment="1">
      <alignment vertical="center" wrapText="1"/>
    </xf>
    <xf numFmtId="0" fontId="0" fillId="2" borderId="2" xfId="0" applyFill="1" applyBorder="1"/>
    <xf numFmtId="0" fontId="3" fillId="3" borderId="22" xfId="0" applyFont="1" applyFill="1" applyBorder="1" applyAlignment="1"/>
    <xf numFmtId="0" fontId="3" fillId="3" borderId="23" xfId="0" applyFont="1" applyFill="1" applyBorder="1" applyAlignment="1"/>
    <xf numFmtId="0" fontId="3" fillId="3" borderId="24" xfId="0" applyFont="1" applyFill="1" applyBorder="1" applyAlignment="1"/>
    <xf numFmtId="0" fontId="4" fillId="4" borderId="25" xfId="0" applyFont="1" applyFill="1" applyBorder="1" applyAlignment="1">
      <alignment horizontal="center" vertical="center"/>
    </xf>
    <xf numFmtId="0" fontId="4" fillId="4" borderId="26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/>
    </xf>
    <xf numFmtId="0" fontId="0" fillId="2" borderId="18" xfId="0" applyFill="1" applyBorder="1" applyAlignment="1">
      <alignment horizontal="center" vertical="center" wrapText="1"/>
    </xf>
    <xf numFmtId="49" fontId="0" fillId="0" borderId="28" xfId="0" applyNumberFormat="1" applyBorder="1" applyAlignment="1">
      <alignment horizontal="center" vertical="center"/>
    </xf>
    <xf numFmtId="49" fontId="0" fillId="0" borderId="28" xfId="0" applyNumberFormat="1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 wrapText="1"/>
    </xf>
    <xf numFmtId="17" fontId="0" fillId="0" borderId="28" xfId="0" applyNumberFormat="1" applyBorder="1" applyAlignment="1">
      <alignment horizontal="center" vertical="center"/>
    </xf>
    <xf numFmtId="0" fontId="0" fillId="0" borderId="18" xfId="0" applyBorder="1" applyAlignment="1">
      <alignment horizontal="center" vertical="center" wrapText="1"/>
    </xf>
    <xf numFmtId="4" fontId="0" fillId="0" borderId="18" xfId="0" applyNumberFormat="1" applyFill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14" fontId="7" fillId="0" borderId="18" xfId="0" applyNumberFormat="1" applyFont="1" applyBorder="1" applyAlignment="1">
      <alignment horizontal="center" vertical="center" wrapText="1"/>
    </xf>
    <xf numFmtId="4" fontId="4" fillId="0" borderId="20" xfId="0" applyNumberFormat="1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9" xfId="0" applyBorder="1" applyAlignment="1">
      <alignment horizontal="center" vertical="center" wrapText="1"/>
    </xf>
    <xf numFmtId="0" fontId="7" fillId="0" borderId="29" xfId="0" applyFont="1" applyBorder="1" applyAlignment="1">
      <alignment horizontal="center" vertical="center" wrapText="1"/>
    </xf>
    <xf numFmtId="4" fontId="0" fillId="0" borderId="29" xfId="0" applyNumberFormat="1" applyFill="1" applyBorder="1" applyAlignment="1">
      <alignment horizontal="center" vertical="center" wrapText="1"/>
    </xf>
    <xf numFmtId="4" fontId="0" fillId="0" borderId="29" xfId="0" applyNumberFormat="1" applyBorder="1" applyAlignment="1">
      <alignment horizontal="center" vertical="center"/>
    </xf>
    <xf numFmtId="0" fontId="0" fillId="2" borderId="29" xfId="0" applyFill="1" applyBorder="1" applyAlignment="1">
      <alignment horizontal="center" vertical="center" wrapText="1"/>
    </xf>
    <xf numFmtId="4" fontId="0" fillId="0" borderId="18" xfId="0" applyNumberFormat="1" applyFill="1" applyBorder="1" applyAlignment="1">
      <alignment horizontal="center" vertical="center" wrapText="1"/>
    </xf>
    <xf numFmtId="14" fontId="0" fillId="0" borderId="18" xfId="0" applyNumberFormat="1" applyBorder="1" applyAlignment="1">
      <alignment horizontal="center" vertical="center"/>
    </xf>
    <xf numFmtId="49" fontId="0" fillId="0" borderId="28" xfId="0" applyNumberFormat="1" applyBorder="1" applyAlignment="1">
      <alignment horizontal="center" vertical="center" wrapText="1"/>
    </xf>
    <xf numFmtId="0" fontId="0" fillId="0" borderId="30" xfId="0" applyBorder="1" applyAlignment="1">
      <alignment horizontal="center" vertical="center"/>
    </xf>
    <xf numFmtId="0" fontId="0" fillId="0" borderId="31" xfId="0" applyFill="1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4" fontId="0" fillId="0" borderId="32" xfId="0" applyNumberFormat="1" applyBorder="1" applyAlignment="1">
      <alignment horizontal="center" vertical="center"/>
    </xf>
    <xf numFmtId="0" fontId="0" fillId="2" borderId="32" xfId="0" applyFill="1" applyBorder="1" applyAlignment="1">
      <alignment horizontal="center" vertical="center" wrapText="1"/>
    </xf>
    <xf numFmtId="0" fontId="0" fillId="0" borderId="32" xfId="0" applyFill="1" applyBorder="1" applyAlignment="1">
      <alignment horizontal="center" vertical="center"/>
    </xf>
    <xf numFmtId="49" fontId="0" fillId="0" borderId="33" xfId="0" applyNumberFormat="1" applyBorder="1" applyAlignment="1">
      <alignment horizontal="center" vertical="center"/>
    </xf>
    <xf numFmtId="0" fontId="0" fillId="0" borderId="27" xfId="0" applyFill="1" applyBorder="1" applyAlignment="1">
      <alignment horizontal="center" vertical="center"/>
    </xf>
    <xf numFmtId="0" fontId="0" fillId="0" borderId="34" xfId="0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4" fontId="0" fillId="0" borderId="36" xfId="0" applyNumberFormat="1" applyBorder="1" applyAlignment="1">
      <alignment horizontal="center" vertical="center"/>
    </xf>
    <xf numFmtId="0" fontId="0" fillId="2" borderId="36" xfId="0" applyFill="1" applyBorder="1" applyAlignment="1">
      <alignment horizontal="center" vertical="center" wrapText="1"/>
    </xf>
    <xf numFmtId="0" fontId="10" fillId="0" borderId="29" xfId="0" applyFont="1" applyBorder="1" applyAlignment="1">
      <alignment horizontal="center" vertical="center" wrapText="1"/>
    </xf>
    <xf numFmtId="0" fontId="0" fillId="0" borderId="29" xfId="0" applyBorder="1" applyAlignment="1">
      <alignment horizontal="center" vertical="center"/>
    </xf>
    <xf numFmtId="17" fontId="0" fillId="0" borderId="39" xfId="0" applyNumberFormat="1" applyBorder="1" applyAlignment="1">
      <alignment horizontal="center" vertical="center"/>
    </xf>
    <xf numFmtId="0" fontId="7" fillId="0" borderId="18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4" fontId="0" fillId="0" borderId="36" xfId="0" applyNumberFormat="1" applyFill="1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49" fontId="0" fillId="0" borderId="37" xfId="0" applyNumberFormat="1" applyBorder="1" applyAlignment="1">
      <alignment horizontal="center" vertical="center" wrapText="1"/>
    </xf>
    <xf numFmtId="49" fontId="11" fillId="0" borderId="28" xfId="0" applyNumberFormat="1" applyFont="1" applyBorder="1" applyAlignment="1">
      <alignment horizontal="center" vertical="center" wrapText="1"/>
    </xf>
    <xf numFmtId="0" fontId="11" fillId="2" borderId="29" xfId="0" applyFont="1" applyFill="1" applyBorder="1" applyAlignment="1">
      <alignment horizontal="center" vertical="center" wrapText="1"/>
    </xf>
    <xf numFmtId="0" fontId="0" fillId="2" borderId="27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2" borderId="27" xfId="0" applyFill="1" applyBorder="1" applyAlignment="1">
      <alignment horizontal="center" vertical="center" wrapText="1"/>
    </xf>
    <xf numFmtId="0" fontId="0" fillId="2" borderId="18" xfId="0" applyFont="1" applyFill="1" applyBorder="1" applyAlignment="1">
      <alignment horizontal="center" vertical="center" wrapText="1"/>
    </xf>
    <xf numFmtId="4" fontId="0" fillId="2" borderId="18" xfId="0" applyNumberFormat="1" applyFont="1" applyFill="1" applyBorder="1" applyAlignment="1">
      <alignment horizontal="center" vertical="center" wrapText="1"/>
    </xf>
    <xf numFmtId="0" fontId="0" fillId="2" borderId="28" xfId="0" applyFill="1" applyBorder="1" applyAlignment="1">
      <alignment horizontal="center" vertical="center"/>
    </xf>
    <xf numFmtId="0" fontId="10" fillId="2" borderId="18" xfId="0" applyFont="1" applyFill="1" applyBorder="1" applyAlignment="1">
      <alignment horizontal="center" vertical="center" wrapText="1"/>
    </xf>
    <xf numFmtId="4" fontId="0" fillId="2" borderId="18" xfId="0" applyNumberFormat="1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17" fontId="0" fillId="2" borderId="28" xfId="0" applyNumberFormat="1" applyFill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4" fillId="0" borderId="0" xfId="0" applyFont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left" vertical="center" wrapText="1"/>
    </xf>
    <xf numFmtId="49" fontId="2" fillId="2" borderId="3" xfId="0" applyNumberFormat="1" applyFont="1" applyFill="1" applyBorder="1" applyAlignment="1">
      <alignment horizontal="left" vertical="center" wrapText="1"/>
    </xf>
    <xf numFmtId="0" fontId="7" fillId="2" borderId="18" xfId="0" applyFont="1" applyFill="1" applyBorder="1" applyAlignment="1">
      <alignment horizontal="center" vertical="center" wrapText="1"/>
    </xf>
    <xf numFmtId="4" fontId="0" fillId="2" borderId="18" xfId="0" applyNumberFormat="1" applyFill="1" applyBorder="1" applyAlignment="1">
      <alignment horizontal="center" vertical="center" wrapText="1"/>
    </xf>
  </cellXfs>
  <cellStyles count="2">
    <cellStyle name="Hiperveza" xfId="1" builtinId="8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U78"/>
  <sheetViews>
    <sheetView tabSelected="1" workbookViewId="0">
      <selection activeCell="I30" sqref="I30"/>
    </sheetView>
  </sheetViews>
  <sheetFormatPr defaultRowHeight="15" x14ac:dyDescent="0.25"/>
  <cols>
    <col min="1" max="1" width="5" customWidth="1"/>
    <col min="2" max="2" width="38" style="1" customWidth="1"/>
    <col min="3" max="3" width="14.7109375" style="1" customWidth="1"/>
    <col min="4" max="4" width="19" customWidth="1"/>
    <col min="5" max="5" width="13.28515625" customWidth="1"/>
    <col min="6" max="6" width="11.140625" customWidth="1"/>
    <col min="7" max="7" width="25.85546875" customWidth="1"/>
    <col min="8" max="8" width="19.5703125" customWidth="1"/>
  </cols>
  <sheetData>
    <row r="1" spans="1:8" ht="21.6" customHeight="1" x14ac:dyDescent="0.3">
      <c r="A1" s="60" t="s">
        <v>116</v>
      </c>
      <c r="B1" s="61"/>
      <c r="C1" s="61"/>
      <c r="D1" s="61"/>
      <c r="E1" s="61"/>
      <c r="F1" s="61"/>
      <c r="G1" s="61"/>
      <c r="H1" s="62"/>
    </row>
    <row r="2" spans="1:8" ht="45.6" customHeight="1" thickBot="1" x14ac:dyDescent="0.3">
      <c r="A2" s="63" t="s">
        <v>0</v>
      </c>
      <c r="B2" s="55" t="s">
        <v>1</v>
      </c>
      <c r="C2" s="55" t="s">
        <v>21</v>
      </c>
      <c r="D2" s="55" t="s">
        <v>54</v>
      </c>
      <c r="E2" s="55" t="s">
        <v>53</v>
      </c>
      <c r="F2" s="55" t="s">
        <v>4</v>
      </c>
      <c r="G2" s="55" t="s">
        <v>23</v>
      </c>
      <c r="H2" s="64" t="s">
        <v>5</v>
      </c>
    </row>
    <row r="3" spans="1:8" ht="18" customHeight="1" thickBot="1" x14ac:dyDescent="0.3">
      <c r="A3" s="87">
        <v>1</v>
      </c>
      <c r="B3" s="88" t="s">
        <v>36</v>
      </c>
      <c r="C3" s="89" t="s">
        <v>35</v>
      </c>
      <c r="D3" s="90">
        <v>15</v>
      </c>
      <c r="E3" s="90">
        <v>18.75</v>
      </c>
      <c r="F3" s="91" t="s">
        <v>68</v>
      </c>
      <c r="G3" s="92" t="s">
        <v>34</v>
      </c>
      <c r="H3" s="93" t="s">
        <v>37</v>
      </c>
    </row>
    <row r="4" spans="1:8" ht="18" customHeight="1" x14ac:dyDescent="0.25">
      <c r="A4" s="87">
        <v>2</v>
      </c>
      <c r="B4" s="94" t="s">
        <v>38</v>
      </c>
      <c r="C4" s="65" t="s">
        <v>35</v>
      </c>
      <c r="D4" s="56">
        <v>59</v>
      </c>
      <c r="E4" s="56">
        <v>73.75</v>
      </c>
      <c r="F4" s="91" t="s">
        <v>68</v>
      </c>
      <c r="G4" s="49" t="s">
        <v>34</v>
      </c>
      <c r="H4" s="67" t="s">
        <v>39</v>
      </c>
    </row>
    <row r="5" spans="1:8" ht="30" customHeight="1" x14ac:dyDescent="0.25">
      <c r="A5" s="87">
        <v>3</v>
      </c>
      <c r="B5" s="94" t="s">
        <v>40</v>
      </c>
      <c r="C5" s="65" t="s">
        <v>90</v>
      </c>
      <c r="D5" s="56">
        <v>40</v>
      </c>
      <c r="E5" s="56">
        <v>50</v>
      </c>
      <c r="F5" s="66" t="s">
        <v>7</v>
      </c>
      <c r="G5" s="66" t="s">
        <v>28</v>
      </c>
      <c r="H5" s="86"/>
    </row>
    <row r="6" spans="1:8" ht="18" customHeight="1" x14ac:dyDescent="0.25">
      <c r="A6" s="87">
        <v>4</v>
      </c>
      <c r="B6" s="94" t="s">
        <v>41</v>
      </c>
      <c r="C6" s="65" t="s">
        <v>69</v>
      </c>
      <c r="D6" s="56">
        <v>70</v>
      </c>
      <c r="E6" s="56">
        <v>87.5</v>
      </c>
      <c r="F6" s="66" t="s">
        <v>7</v>
      </c>
      <c r="G6" s="66" t="s">
        <v>42</v>
      </c>
      <c r="H6" s="67" t="s">
        <v>49</v>
      </c>
    </row>
    <row r="7" spans="1:8" ht="28.5" customHeight="1" x14ac:dyDescent="0.25">
      <c r="A7" s="87">
        <v>5</v>
      </c>
      <c r="B7" s="95" t="s">
        <v>32</v>
      </c>
      <c r="C7" s="80" t="s">
        <v>91</v>
      </c>
      <c r="D7" s="81" t="s">
        <v>93</v>
      </c>
      <c r="E7" s="82">
        <v>210</v>
      </c>
      <c r="F7" s="83" t="s">
        <v>92</v>
      </c>
      <c r="G7" s="79" t="s">
        <v>65</v>
      </c>
      <c r="H7" s="86"/>
    </row>
    <row r="8" spans="1:8" ht="28.5" customHeight="1" x14ac:dyDescent="0.25">
      <c r="A8" s="87">
        <v>6</v>
      </c>
      <c r="B8" s="96" t="s">
        <v>45</v>
      </c>
      <c r="C8" s="74" t="s">
        <v>106</v>
      </c>
      <c r="D8" s="84" t="s">
        <v>46</v>
      </c>
      <c r="E8" s="84" t="s">
        <v>47</v>
      </c>
      <c r="F8" s="66" t="s">
        <v>7</v>
      </c>
      <c r="G8" s="71" t="s">
        <v>70</v>
      </c>
      <c r="H8" s="67"/>
    </row>
    <row r="9" spans="1:8" ht="18" customHeight="1" x14ac:dyDescent="0.25">
      <c r="A9" s="87">
        <v>7</v>
      </c>
      <c r="B9" s="97" t="s">
        <v>27</v>
      </c>
      <c r="C9" s="69" t="s">
        <v>89</v>
      </c>
      <c r="D9" s="72">
        <v>5611.33</v>
      </c>
      <c r="E9" s="56">
        <v>6340.8</v>
      </c>
      <c r="F9" s="66" t="s">
        <v>7</v>
      </c>
      <c r="G9" s="66" t="s">
        <v>26</v>
      </c>
      <c r="H9" s="73" t="s">
        <v>48</v>
      </c>
    </row>
    <row r="10" spans="1:8" ht="26.25" customHeight="1" x14ac:dyDescent="0.25">
      <c r="A10" s="87">
        <v>8</v>
      </c>
      <c r="B10" s="113" t="s">
        <v>50</v>
      </c>
      <c r="C10" s="114" t="s">
        <v>96</v>
      </c>
      <c r="D10" s="115">
        <v>2795.5</v>
      </c>
      <c r="E10" s="115">
        <v>3494.38</v>
      </c>
      <c r="F10" s="66" t="s">
        <v>7</v>
      </c>
      <c r="G10" s="66" t="s">
        <v>117</v>
      </c>
      <c r="H10" s="116" t="s">
        <v>105</v>
      </c>
    </row>
    <row r="11" spans="1:8" ht="26.25" customHeight="1" x14ac:dyDescent="0.25">
      <c r="A11" s="87">
        <v>9</v>
      </c>
      <c r="B11" s="97" t="s">
        <v>30</v>
      </c>
      <c r="C11" s="69" t="s">
        <v>95</v>
      </c>
      <c r="D11" s="56">
        <v>3545.18</v>
      </c>
      <c r="E11" s="56">
        <v>4158.3999999999996</v>
      </c>
      <c r="F11" s="66" t="s">
        <v>7</v>
      </c>
      <c r="G11" s="65" t="s">
        <v>29</v>
      </c>
      <c r="H11" s="70" t="s">
        <v>98</v>
      </c>
    </row>
    <row r="12" spans="1:8" ht="18" customHeight="1" x14ac:dyDescent="0.25">
      <c r="A12" s="87">
        <v>10</v>
      </c>
      <c r="B12" s="94" t="s">
        <v>8</v>
      </c>
      <c r="C12" s="85" t="s">
        <v>97</v>
      </c>
      <c r="D12" s="56">
        <v>23988.5</v>
      </c>
      <c r="E12" s="56">
        <v>27151.53</v>
      </c>
      <c r="F12" s="66" t="s">
        <v>7</v>
      </c>
      <c r="G12" s="66" t="s">
        <v>24</v>
      </c>
      <c r="H12" s="67" t="s">
        <v>99</v>
      </c>
    </row>
    <row r="13" spans="1:8" ht="18" customHeight="1" x14ac:dyDescent="0.25">
      <c r="A13" s="87">
        <v>11</v>
      </c>
      <c r="B13" s="94" t="s">
        <v>9</v>
      </c>
      <c r="C13" s="65" t="s">
        <v>96</v>
      </c>
      <c r="D13" s="56">
        <v>6397.65</v>
      </c>
      <c r="E13" s="56">
        <v>7470.92</v>
      </c>
      <c r="F13" s="66" t="s">
        <v>7</v>
      </c>
      <c r="G13" s="66" t="s">
        <v>33</v>
      </c>
      <c r="H13" s="67" t="s">
        <v>100</v>
      </c>
    </row>
    <row r="14" spans="1:8" ht="18" customHeight="1" x14ac:dyDescent="0.25">
      <c r="A14" s="87">
        <v>12</v>
      </c>
      <c r="B14" s="111" t="s">
        <v>10</v>
      </c>
      <c r="C14" s="65" t="s">
        <v>96</v>
      </c>
      <c r="D14" s="56">
        <v>9593.8799999999992</v>
      </c>
      <c r="E14" s="56">
        <v>11598.72</v>
      </c>
      <c r="F14" s="66" t="s">
        <v>7</v>
      </c>
      <c r="G14" s="66" t="s">
        <v>31</v>
      </c>
      <c r="H14" s="67" t="s">
        <v>101</v>
      </c>
    </row>
    <row r="15" spans="1:8" ht="18" customHeight="1" x14ac:dyDescent="0.25">
      <c r="A15" s="87">
        <v>13</v>
      </c>
      <c r="B15" s="96" t="s">
        <v>11</v>
      </c>
      <c r="C15" s="65" t="s">
        <v>97</v>
      </c>
      <c r="D15" s="56">
        <v>3204</v>
      </c>
      <c r="E15" s="56">
        <v>3466.1</v>
      </c>
      <c r="F15" s="66" t="s">
        <v>7</v>
      </c>
      <c r="G15" s="66" t="s">
        <v>51</v>
      </c>
      <c r="H15" s="67" t="s">
        <v>102</v>
      </c>
    </row>
    <row r="16" spans="1:8" ht="18" customHeight="1" x14ac:dyDescent="0.25">
      <c r="A16" s="87">
        <v>14</v>
      </c>
      <c r="B16" s="96" t="s">
        <v>12</v>
      </c>
      <c r="C16" s="65" t="s">
        <v>97</v>
      </c>
      <c r="D16" s="56">
        <v>3968.38</v>
      </c>
      <c r="E16" s="56">
        <v>6788.4</v>
      </c>
      <c r="F16" s="66" t="s">
        <v>7</v>
      </c>
      <c r="G16" s="66" t="s">
        <v>25</v>
      </c>
      <c r="H16" s="68" t="s">
        <v>103</v>
      </c>
    </row>
    <row r="17" spans="1:15" ht="18" customHeight="1" x14ac:dyDescent="0.25">
      <c r="A17" s="87">
        <v>15</v>
      </c>
      <c r="B17" s="96" t="s">
        <v>13</v>
      </c>
      <c r="C17" s="65" t="s">
        <v>97</v>
      </c>
      <c r="D17" s="56">
        <v>4302.07</v>
      </c>
      <c r="E17" s="56">
        <v>4517.17</v>
      </c>
      <c r="F17" s="66" t="s">
        <v>7</v>
      </c>
      <c r="G17" s="66" t="s">
        <v>31</v>
      </c>
      <c r="H17" s="67" t="s">
        <v>104</v>
      </c>
    </row>
    <row r="18" spans="1:15" ht="18" customHeight="1" x14ac:dyDescent="0.25">
      <c r="A18" s="87">
        <v>16</v>
      </c>
      <c r="B18" s="96" t="s">
        <v>43</v>
      </c>
      <c r="C18" s="85" t="s">
        <v>96</v>
      </c>
      <c r="D18" s="56">
        <v>1785.41</v>
      </c>
      <c r="E18" s="56">
        <v>2231.7600000000002</v>
      </c>
      <c r="F18" s="66" t="s">
        <v>7</v>
      </c>
      <c r="G18" s="66" t="s">
        <v>44</v>
      </c>
      <c r="H18" s="67" t="s">
        <v>119</v>
      </c>
    </row>
    <row r="19" spans="1:15" ht="18" customHeight="1" x14ac:dyDescent="0.25">
      <c r="A19" s="87">
        <v>17</v>
      </c>
      <c r="B19" s="96" t="s">
        <v>52</v>
      </c>
      <c r="C19" s="65" t="s">
        <v>94</v>
      </c>
      <c r="D19" s="56">
        <v>2339.14</v>
      </c>
      <c r="E19" s="56">
        <v>2339.14</v>
      </c>
      <c r="F19" s="66" t="s">
        <v>7</v>
      </c>
      <c r="G19" s="66" t="s">
        <v>55</v>
      </c>
      <c r="H19" s="67"/>
    </row>
    <row r="20" spans="1:15" ht="18" customHeight="1" x14ac:dyDescent="0.25">
      <c r="A20" s="87">
        <v>18</v>
      </c>
      <c r="B20" s="97" t="s">
        <v>56</v>
      </c>
      <c r="C20" s="69" t="s">
        <v>57</v>
      </c>
      <c r="D20" s="56">
        <v>125.6</v>
      </c>
      <c r="E20" s="56">
        <v>157</v>
      </c>
      <c r="F20" s="66" t="s">
        <v>68</v>
      </c>
      <c r="G20" s="65" t="s">
        <v>58</v>
      </c>
      <c r="H20" s="70" t="s">
        <v>59</v>
      </c>
    </row>
    <row r="21" spans="1:15" ht="18" customHeight="1" x14ac:dyDescent="0.25">
      <c r="A21" s="87">
        <v>19</v>
      </c>
      <c r="B21" s="113" t="s">
        <v>60</v>
      </c>
      <c r="C21" s="117" t="s">
        <v>96</v>
      </c>
      <c r="D21" s="118">
        <v>1299.7</v>
      </c>
      <c r="E21" s="118">
        <v>1623.64</v>
      </c>
      <c r="F21" s="66" t="s">
        <v>7</v>
      </c>
      <c r="G21" s="119" t="s">
        <v>31</v>
      </c>
      <c r="H21" s="120" t="s">
        <v>118</v>
      </c>
    </row>
    <row r="22" spans="1:15" ht="18" customHeight="1" x14ac:dyDescent="0.25">
      <c r="A22" s="87">
        <v>20</v>
      </c>
      <c r="B22" s="95" t="s">
        <v>62</v>
      </c>
      <c r="C22" s="101" t="s">
        <v>61</v>
      </c>
      <c r="D22" s="82">
        <v>11949.88</v>
      </c>
      <c r="E22" s="82">
        <v>12547.37</v>
      </c>
      <c r="F22" s="110" t="s">
        <v>71</v>
      </c>
      <c r="G22" s="102" t="s">
        <v>64</v>
      </c>
      <c r="H22" s="103" t="s">
        <v>63</v>
      </c>
    </row>
    <row r="23" spans="1:15" ht="24" customHeight="1" x14ac:dyDescent="0.25">
      <c r="A23" s="87">
        <v>21</v>
      </c>
      <c r="B23" s="97" t="s">
        <v>87</v>
      </c>
      <c r="C23" s="104" t="s">
        <v>72</v>
      </c>
      <c r="D23" s="84">
        <v>2405</v>
      </c>
      <c r="E23" s="56">
        <v>2405</v>
      </c>
      <c r="F23" s="66" t="s">
        <v>73</v>
      </c>
      <c r="G23" s="104" t="s">
        <v>88</v>
      </c>
      <c r="H23" s="109"/>
    </row>
    <row r="24" spans="1:15" ht="28.5" customHeight="1" x14ac:dyDescent="0.25">
      <c r="A24" s="87">
        <v>22</v>
      </c>
      <c r="B24" s="97" t="s">
        <v>77</v>
      </c>
      <c r="C24" s="104" t="s">
        <v>75</v>
      </c>
      <c r="D24" s="84">
        <v>2655</v>
      </c>
      <c r="E24" s="56">
        <v>2655</v>
      </c>
      <c r="F24" s="66" t="s">
        <v>76</v>
      </c>
      <c r="G24" s="97" t="s">
        <v>74</v>
      </c>
      <c r="H24" s="109" t="s">
        <v>78</v>
      </c>
    </row>
    <row r="25" spans="1:15" ht="26.25" customHeight="1" x14ac:dyDescent="0.25">
      <c r="A25" s="87">
        <v>23</v>
      </c>
      <c r="B25" s="97" t="s">
        <v>79</v>
      </c>
      <c r="C25" s="104" t="s">
        <v>80</v>
      </c>
      <c r="D25" s="84">
        <v>0</v>
      </c>
      <c r="E25" s="56">
        <v>0</v>
      </c>
      <c r="F25" s="66" t="s">
        <v>68</v>
      </c>
      <c r="G25" s="71" t="s">
        <v>81</v>
      </c>
      <c r="H25" s="109" t="s">
        <v>82</v>
      </c>
    </row>
    <row r="26" spans="1:15" ht="30.75" customHeight="1" x14ac:dyDescent="0.25">
      <c r="A26" s="87">
        <v>24</v>
      </c>
      <c r="B26" s="97" t="s">
        <v>83</v>
      </c>
      <c r="C26" s="104" t="s">
        <v>84</v>
      </c>
      <c r="D26" s="84">
        <v>4800</v>
      </c>
      <c r="E26" s="56">
        <v>6000</v>
      </c>
      <c r="F26" s="66" t="s">
        <v>85</v>
      </c>
      <c r="G26" s="71" t="s">
        <v>86</v>
      </c>
      <c r="H26" s="109"/>
    </row>
    <row r="27" spans="1:15" ht="25.5" customHeight="1" x14ac:dyDescent="0.25">
      <c r="A27" s="87">
        <v>25</v>
      </c>
      <c r="B27" s="97" t="s">
        <v>66</v>
      </c>
      <c r="C27" s="104" t="s">
        <v>111</v>
      </c>
      <c r="D27" s="84">
        <v>2668</v>
      </c>
      <c r="E27" s="56">
        <v>2668</v>
      </c>
      <c r="F27" s="66" t="s">
        <v>112</v>
      </c>
      <c r="G27" s="71" t="s">
        <v>67</v>
      </c>
      <c r="H27" s="86"/>
    </row>
    <row r="28" spans="1:15" ht="27.75" customHeight="1" x14ac:dyDescent="0.25">
      <c r="A28" s="87">
        <v>26</v>
      </c>
      <c r="B28" s="113" t="s">
        <v>114</v>
      </c>
      <c r="C28" s="128" t="s">
        <v>113</v>
      </c>
      <c r="D28" s="129">
        <v>483.29</v>
      </c>
      <c r="E28" s="118">
        <v>507.45</v>
      </c>
      <c r="F28" s="66"/>
      <c r="G28" s="66" t="s">
        <v>115</v>
      </c>
      <c r="H28" s="86"/>
    </row>
    <row r="29" spans="1:15" ht="27.75" customHeight="1" thickBot="1" x14ac:dyDescent="0.3">
      <c r="A29" s="112"/>
      <c r="B29" s="98" t="s">
        <v>107</v>
      </c>
      <c r="C29" s="105" t="s">
        <v>108</v>
      </c>
      <c r="D29" s="106" t="s">
        <v>110</v>
      </c>
      <c r="E29" s="99">
        <v>10</v>
      </c>
      <c r="F29" s="100" t="s">
        <v>68</v>
      </c>
      <c r="G29" s="107" t="s">
        <v>109</v>
      </c>
      <c r="H29" s="108"/>
    </row>
    <row r="30" spans="1:15" ht="18" customHeight="1" thickBot="1" x14ac:dyDescent="0.3">
      <c r="A30" s="53"/>
      <c r="B30" s="121" t="s">
        <v>22</v>
      </c>
      <c r="C30" s="122"/>
      <c r="D30" s="75">
        <f>SUM(D3:D29)</f>
        <v>94101.510000000009</v>
      </c>
      <c r="E30" s="75">
        <f>SUM(E3:E29)</f>
        <v>108570.77999999998</v>
      </c>
      <c r="F30" s="76"/>
      <c r="G30" s="77"/>
      <c r="H30" s="78"/>
      <c r="O30" t="s">
        <v>20</v>
      </c>
    </row>
    <row r="31" spans="1:15" ht="18" customHeight="1" x14ac:dyDescent="0.25"/>
    <row r="32" spans="1:15" ht="18" customHeight="1" x14ac:dyDescent="0.25"/>
    <row r="33" spans="1:12" ht="34.9" customHeight="1" x14ac:dyDescent="0.25">
      <c r="L33" t="s">
        <v>20</v>
      </c>
    </row>
    <row r="34" spans="1:12" ht="34.9" customHeight="1" x14ac:dyDescent="0.25">
      <c r="A34" s="6"/>
      <c r="B34" s="3"/>
      <c r="C34" s="3"/>
      <c r="D34" s="9"/>
      <c r="E34" s="9"/>
      <c r="F34" s="8"/>
      <c r="G34" s="8"/>
      <c r="H34" s="4"/>
    </row>
    <row r="35" spans="1:12" ht="34.9" customHeight="1" x14ac:dyDescent="0.25">
      <c r="A35" s="123"/>
      <c r="B35" s="126"/>
      <c r="C35" s="51"/>
      <c r="D35" s="9"/>
      <c r="E35" s="9"/>
      <c r="F35" s="8"/>
      <c r="G35" s="57"/>
      <c r="H35" s="126"/>
    </row>
    <row r="36" spans="1:12" ht="34.9" customHeight="1" x14ac:dyDescent="0.25">
      <c r="A36" s="124"/>
      <c r="B36" s="127"/>
      <c r="C36" s="52"/>
      <c r="D36" s="9"/>
      <c r="E36" s="9"/>
      <c r="F36" s="8"/>
      <c r="G36" s="58"/>
      <c r="H36" s="127"/>
    </row>
    <row r="37" spans="1:12" ht="34.9" customHeight="1" x14ac:dyDescent="0.25">
      <c r="A37" s="6"/>
      <c r="B37" s="4"/>
      <c r="C37" s="4"/>
      <c r="D37" s="9"/>
      <c r="E37" s="9"/>
      <c r="F37" s="8"/>
      <c r="G37" s="8"/>
      <c r="H37" s="6"/>
    </row>
    <row r="38" spans="1:12" ht="34.9" customHeight="1" x14ac:dyDescent="0.25">
      <c r="A38" s="6"/>
      <c r="B38" s="4"/>
      <c r="C38" s="4"/>
      <c r="D38" s="10"/>
      <c r="E38" s="10"/>
      <c r="F38" s="6"/>
      <c r="G38" s="6"/>
      <c r="H38" s="6"/>
    </row>
    <row r="39" spans="1:12" ht="34.9" customHeight="1" x14ac:dyDescent="0.25">
      <c r="A39" s="6"/>
      <c r="B39" s="14"/>
      <c r="C39" s="14"/>
      <c r="D39" s="10"/>
      <c r="E39" s="10"/>
      <c r="F39" s="6"/>
      <c r="G39" s="6"/>
      <c r="H39" s="6"/>
    </row>
    <row r="40" spans="1:12" ht="34.9" customHeight="1" x14ac:dyDescent="0.25">
      <c r="A40" s="6"/>
      <c r="B40" s="4"/>
      <c r="C40" s="4"/>
      <c r="D40" s="9"/>
      <c r="E40" s="9"/>
      <c r="F40" s="8"/>
      <c r="G40" s="8"/>
      <c r="H40" s="6"/>
    </row>
    <row r="41" spans="1:12" ht="34.9" customHeight="1" x14ac:dyDescent="0.25">
      <c r="A41" s="6"/>
      <c r="B41" s="4"/>
      <c r="C41" s="4"/>
      <c r="D41" s="9"/>
      <c r="E41" s="9"/>
      <c r="F41" s="8"/>
      <c r="G41" s="8"/>
      <c r="H41" s="6"/>
    </row>
    <row r="42" spans="1:12" ht="34.9" customHeight="1" x14ac:dyDescent="0.25">
      <c r="A42" s="6"/>
      <c r="B42" s="4"/>
      <c r="C42" s="4"/>
      <c r="D42" s="9"/>
      <c r="E42" s="9"/>
      <c r="F42" s="8"/>
      <c r="G42" s="8"/>
      <c r="H42" s="6"/>
    </row>
    <row r="43" spans="1:12" ht="34.9" customHeight="1" x14ac:dyDescent="0.25">
      <c r="A43" s="6"/>
      <c r="B43" s="5"/>
      <c r="C43" s="5"/>
      <c r="D43" s="9"/>
      <c r="E43" s="9"/>
      <c r="F43" s="8"/>
      <c r="G43" s="8"/>
      <c r="H43" s="6"/>
    </row>
    <row r="44" spans="1:12" ht="34.9" customHeight="1" x14ac:dyDescent="0.25">
      <c r="A44" s="6"/>
      <c r="B44" s="4"/>
      <c r="C44" s="4"/>
      <c r="D44" s="11"/>
      <c r="E44" s="11"/>
      <c r="F44" s="7"/>
      <c r="G44" s="7"/>
      <c r="H44" s="6"/>
    </row>
    <row r="45" spans="1:12" ht="34.9" customHeight="1" x14ac:dyDescent="0.25">
      <c r="A45" s="6"/>
      <c r="B45" s="4"/>
      <c r="C45" s="4"/>
      <c r="D45" s="9"/>
      <c r="E45" s="9"/>
      <c r="F45" s="8"/>
      <c r="G45" s="8"/>
      <c r="H45" s="6"/>
    </row>
    <row r="46" spans="1:12" ht="34.9" customHeight="1" x14ac:dyDescent="0.25">
      <c r="A46" s="6"/>
      <c r="B46" s="4"/>
      <c r="C46" s="4"/>
      <c r="D46" s="11"/>
      <c r="E46" s="11"/>
      <c r="F46" s="7"/>
      <c r="G46" s="7"/>
      <c r="H46" s="7"/>
    </row>
    <row r="47" spans="1:12" ht="34.9" customHeight="1" x14ac:dyDescent="0.25">
      <c r="A47" s="6"/>
      <c r="B47" s="4"/>
      <c r="C47" s="4"/>
      <c r="D47" s="11"/>
      <c r="E47" s="11"/>
      <c r="F47" s="7"/>
      <c r="G47" s="7"/>
      <c r="H47" s="7"/>
    </row>
    <row r="48" spans="1:12" ht="34.9" customHeight="1" x14ac:dyDescent="0.25">
      <c r="A48" s="6"/>
      <c r="B48" s="2"/>
      <c r="C48" s="2"/>
      <c r="D48" s="9"/>
      <c r="E48" s="9"/>
      <c r="F48" s="8"/>
      <c r="G48" s="8"/>
      <c r="H48" s="6"/>
    </row>
    <row r="49" spans="1:73" ht="34.9" customHeight="1" x14ac:dyDescent="0.25">
      <c r="A49" s="6"/>
      <c r="B49" s="2"/>
      <c r="C49" s="2"/>
      <c r="D49" s="10"/>
      <c r="E49" s="10"/>
      <c r="F49" s="6"/>
      <c r="G49" s="6"/>
      <c r="H49" s="6"/>
    </row>
    <row r="50" spans="1:73" ht="34.9" customHeight="1" x14ac:dyDescent="0.25">
      <c r="A50" s="6"/>
      <c r="B50" s="13"/>
      <c r="C50" s="13"/>
      <c r="D50" s="10"/>
      <c r="E50" s="10"/>
      <c r="F50" s="6"/>
      <c r="G50" s="6"/>
      <c r="H50" s="6"/>
    </row>
    <row r="51" spans="1:73" ht="34.9" customHeight="1" x14ac:dyDescent="0.25">
      <c r="A51" s="6"/>
      <c r="B51" s="12"/>
      <c r="C51" s="12"/>
      <c r="D51" s="10"/>
      <c r="E51" s="10"/>
      <c r="F51" s="6"/>
      <c r="G51" s="6"/>
      <c r="H51" s="6"/>
    </row>
    <row r="52" spans="1:73" ht="34.9" customHeight="1" x14ac:dyDescent="0.25">
      <c r="A52" s="6"/>
      <c r="B52" s="12"/>
      <c r="C52" s="12"/>
      <c r="D52" s="10"/>
      <c r="E52" s="10"/>
      <c r="F52" s="6"/>
      <c r="G52" s="6"/>
      <c r="H52" s="6"/>
    </row>
    <row r="53" spans="1:73" ht="34.9" customHeight="1" x14ac:dyDescent="0.25">
      <c r="A53" s="6"/>
      <c r="B53" s="15"/>
      <c r="C53" s="15"/>
      <c r="D53" s="16"/>
      <c r="E53" s="16"/>
      <c r="F53" s="6"/>
      <c r="G53" s="6"/>
      <c r="H53" s="6"/>
    </row>
    <row r="54" spans="1:73" ht="34.9" customHeight="1" x14ac:dyDescent="0.25">
      <c r="A54" s="6"/>
      <c r="B54" s="12"/>
      <c r="C54" s="12"/>
      <c r="D54" s="10"/>
      <c r="E54" s="10"/>
      <c r="F54" s="6"/>
      <c r="G54" s="6"/>
      <c r="H54" s="6"/>
    </row>
    <row r="55" spans="1:73" ht="34.9" customHeight="1" x14ac:dyDescent="0.25">
      <c r="A55" s="6"/>
      <c r="B55" s="12"/>
      <c r="C55" s="12"/>
      <c r="D55" s="10"/>
      <c r="E55" s="10"/>
      <c r="F55" s="6"/>
      <c r="G55" s="6"/>
      <c r="H55" s="6"/>
    </row>
    <row r="56" spans="1:73" x14ac:dyDescent="0.25">
      <c r="A56" s="6"/>
      <c r="B56" s="3"/>
      <c r="C56" s="3"/>
      <c r="D56" s="9"/>
      <c r="E56" s="9"/>
      <c r="F56" s="8"/>
      <c r="G56" s="8"/>
      <c r="H56" s="22"/>
    </row>
    <row r="57" spans="1:73" ht="31.5" customHeight="1" x14ac:dyDescent="0.25">
      <c r="A57" s="17"/>
      <c r="B57" s="18"/>
      <c r="C57" s="18"/>
      <c r="D57" s="17"/>
      <c r="E57" s="17" t="s">
        <v>6</v>
      </c>
      <c r="F57" s="17"/>
      <c r="G57" s="17"/>
      <c r="H57" s="31"/>
      <c r="I57" s="30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  <c r="AA57" s="27"/>
      <c r="AB57" s="27"/>
      <c r="AC57" s="27"/>
      <c r="AD57" s="27"/>
      <c r="AE57" s="27"/>
      <c r="AF57" s="27"/>
      <c r="AG57" s="27"/>
      <c r="AH57" s="27"/>
      <c r="AI57" s="27"/>
      <c r="AJ57" s="27"/>
      <c r="AK57" s="27"/>
      <c r="AL57" s="27"/>
      <c r="AM57" s="27"/>
      <c r="AN57" s="27"/>
      <c r="AO57" s="27"/>
      <c r="AP57" s="27"/>
      <c r="AQ57" s="27"/>
      <c r="AR57" s="27"/>
      <c r="AS57" s="27"/>
      <c r="AT57" s="27"/>
      <c r="AU57" s="27"/>
      <c r="AV57" s="27"/>
      <c r="AW57" s="27"/>
      <c r="AX57" s="27"/>
      <c r="AY57" s="27"/>
      <c r="AZ57" s="27"/>
      <c r="BA57" s="27"/>
      <c r="BB57" s="27"/>
      <c r="BC57" s="27"/>
      <c r="BD57" s="27"/>
      <c r="BE57" s="27"/>
      <c r="BF57" s="27"/>
      <c r="BG57" s="27"/>
      <c r="BH57" s="27"/>
      <c r="BI57" s="27"/>
      <c r="BJ57" s="27"/>
      <c r="BK57" s="27"/>
      <c r="BL57" s="27"/>
      <c r="BM57" s="27"/>
      <c r="BN57" s="27"/>
      <c r="BO57" s="27"/>
      <c r="BP57" s="27"/>
      <c r="BQ57" s="27"/>
      <c r="BR57" s="27"/>
      <c r="BS57" s="27"/>
      <c r="BT57" s="27"/>
      <c r="BU57" s="27"/>
    </row>
    <row r="58" spans="1:73" s="36" customFormat="1" ht="31.5" customHeight="1" x14ac:dyDescent="0.25">
      <c r="A58" s="37" t="s">
        <v>0</v>
      </c>
      <c r="B58" s="37" t="s">
        <v>1</v>
      </c>
      <c r="C58" s="37"/>
      <c r="D58" s="38" t="s">
        <v>2</v>
      </c>
      <c r="E58" s="38" t="s">
        <v>3</v>
      </c>
      <c r="F58" s="38" t="s">
        <v>4</v>
      </c>
      <c r="G58" s="38"/>
      <c r="H58" s="39" t="s">
        <v>5</v>
      </c>
      <c r="I58" s="34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  <c r="AF58" s="35"/>
      <c r="AG58" s="35"/>
      <c r="AH58" s="35"/>
      <c r="AI58" s="35"/>
      <c r="AJ58" s="35"/>
      <c r="AK58" s="35"/>
      <c r="AL58" s="35"/>
      <c r="AM58" s="35"/>
      <c r="AN58" s="35"/>
      <c r="AO58" s="35"/>
      <c r="AP58" s="35"/>
      <c r="AQ58" s="35"/>
      <c r="AR58" s="35"/>
      <c r="AS58" s="35"/>
      <c r="AT58" s="35"/>
      <c r="AU58" s="35"/>
      <c r="AV58" s="35"/>
      <c r="AW58" s="35"/>
      <c r="AX58" s="35"/>
      <c r="AY58" s="35"/>
      <c r="AZ58" s="35"/>
      <c r="BA58" s="35"/>
      <c r="BB58" s="35"/>
      <c r="BC58" s="35"/>
      <c r="BD58" s="35"/>
      <c r="BE58" s="35"/>
      <c r="BF58" s="35"/>
      <c r="BG58" s="35"/>
      <c r="BH58" s="35"/>
      <c r="BI58" s="35"/>
      <c r="BJ58" s="35"/>
      <c r="BK58" s="35"/>
      <c r="BL58" s="35"/>
      <c r="BM58" s="35"/>
      <c r="BN58" s="35"/>
      <c r="BO58" s="35"/>
      <c r="BP58" s="35"/>
      <c r="BQ58" s="35"/>
      <c r="BR58" s="35"/>
      <c r="BS58" s="35"/>
      <c r="BT58" s="35"/>
      <c r="BU58" s="35"/>
    </row>
    <row r="59" spans="1:73" s="19" customFormat="1" ht="31.5" customHeight="1" x14ac:dyDescent="0.25">
      <c r="A59" s="6">
        <v>1</v>
      </c>
      <c r="B59" s="49" t="s">
        <v>9</v>
      </c>
      <c r="C59" s="53"/>
      <c r="D59" s="9">
        <v>29929.5</v>
      </c>
      <c r="E59" s="9">
        <v>35261.879999999997</v>
      </c>
      <c r="F59" s="8" t="s">
        <v>7</v>
      </c>
      <c r="G59" s="8"/>
      <c r="H59" s="4" t="s">
        <v>14</v>
      </c>
      <c r="I59" s="29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28"/>
      <c r="AJ59" s="28"/>
      <c r="AK59" s="28"/>
      <c r="AL59" s="28"/>
      <c r="AM59" s="28"/>
      <c r="AN59" s="28"/>
      <c r="AO59" s="28"/>
      <c r="AP59" s="28"/>
      <c r="AQ59" s="28"/>
      <c r="AR59" s="28"/>
      <c r="AS59" s="28"/>
      <c r="AT59" s="28"/>
      <c r="AU59" s="28"/>
      <c r="AV59" s="28"/>
      <c r="AW59" s="28"/>
      <c r="AX59" s="28"/>
      <c r="AY59" s="28"/>
      <c r="AZ59" s="28"/>
      <c r="BA59" s="28"/>
      <c r="BB59" s="28"/>
      <c r="BC59" s="28"/>
      <c r="BD59" s="28"/>
      <c r="BE59" s="28"/>
      <c r="BF59" s="28"/>
      <c r="BG59" s="28"/>
      <c r="BH59" s="28"/>
      <c r="BI59" s="28"/>
      <c r="BJ59" s="28"/>
      <c r="BK59" s="28"/>
      <c r="BL59" s="28"/>
      <c r="BM59" s="28"/>
      <c r="BN59" s="28"/>
      <c r="BO59" s="28"/>
      <c r="BP59" s="28"/>
      <c r="BQ59" s="28"/>
      <c r="BR59" s="28"/>
      <c r="BS59" s="28"/>
      <c r="BT59" s="28"/>
      <c r="BU59" s="28"/>
    </row>
    <row r="60" spans="1:73" s="19" customFormat="1" ht="31.5" customHeight="1" x14ac:dyDescent="0.25">
      <c r="A60" s="6">
        <v>2</v>
      </c>
      <c r="B60" s="49" t="s">
        <v>8</v>
      </c>
      <c r="C60" s="53"/>
      <c r="D60" s="9">
        <v>87395</v>
      </c>
      <c r="E60" s="9">
        <v>102376.15</v>
      </c>
      <c r="F60" s="8" t="s">
        <v>7</v>
      </c>
      <c r="G60" s="8"/>
      <c r="H60" s="4" t="s">
        <v>15</v>
      </c>
      <c r="I60" s="29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28"/>
      <c r="AJ60" s="28"/>
      <c r="AK60" s="28"/>
      <c r="AL60" s="28"/>
      <c r="AM60" s="28"/>
      <c r="AN60" s="28"/>
      <c r="AO60" s="28"/>
      <c r="AP60" s="28"/>
      <c r="AQ60" s="28"/>
      <c r="AR60" s="28"/>
      <c r="AS60" s="28"/>
      <c r="AT60" s="28"/>
      <c r="AU60" s="28"/>
      <c r="AV60" s="28"/>
      <c r="AW60" s="28"/>
      <c r="AX60" s="28"/>
      <c r="AY60" s="28"/>
      <c r="AZ60" s="28"/>
      <c r="BA60" s="28"/>
      <c r="BB60" s="28"/>
      <c r="BC60" s="28"/>
      <c r="BD60" s="28"/>
      <c r="BE60" s="28"/>
      <c r="BF60" s="28"/>
      <c r="BG60" s="28"/>
      <c r="BH60" s="28"/>
      <c r="BI60" s="28"/>
      <c r="BJ60" s="28"/>
      <c r="BK60" s="28"/>
      <c r="BL60" s="28"/>
      <c r="BM60" s="28"/>
      <c r="BN60" s="28"/>
      <c r="BO60" s="28"/>
      <c r="BP60" s="28"/>
      <c r="BQ60" s="28"/>
      <c r="BR60" s="28"/>
      <c r="BS60" s="28"/>
      <c r="BT60" s="28"/>
      <c r="BU60" s="28"/>
    </row>
    <row r="61" spans="1:73" s="19" customFormat="1" ht="31.5" customHeight="1" x14ac:dyDescent="0.25">
      <c r="A61" s="6">
        <v>3</v>
      </c>
      <c r="B61" s="50" t="s">
        <v>11</v>
      </c>
      <c r="C61" s="50"/>
      <c r="D61" s="9">
        <v>12869</v>
      </c>
      <c r="E61" s="9">
        <v>14326.45</v>
      </c>
      <c r="F61" s="8" t="s">
        <v>7</v>
      </c>
      <c r="G61" s="8"/>
      <c r="H61" s="4" t="s">
        <v>16</v>
      </c>
      <c r="I61" s="29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28"/>
      <c r="AJ61" s="28"/>
      <c r="AK61" s="28"/>
      <c r="AL61" s="28"/>
      <c r="AM61" s="28"/>
      <c r="AN61" s="28"/>
      <c r="AO61" s="28"/>
      <c r="AP61" s="28"/>
      <c r="AQ61" s="28"/>
      <c r="AR61" s="28"/>
      <c r="AS61" s="28"/>
      <c r="AT61" s="28"/>
      <c r="AU61" s="28"/>
      <c r="AV61" s="28"/>
      <c r="AW61" s="28"/>
      <c r="AX61" s="28"/>
      <c r="AY61" s="28"/>
      <c r="AZ61" s="28"/>
      <c r="BA61" s="28"/>
      <c r="BB61" s="28"/>
      <c r="BC61" s="28"/>
      <c r="BD61" s="28"/>
      <c r="BE61" s="28"/>
      <c r="BF61" s="28"/>
      <c r="BG61" s="28"/>
      <c r="BH61" s="28"/>
      <c r="BI61" s="28"/>
      <c r="BJ61" s="28"/>
      <c r="BK61" s="28"/>
      <c r="BL61" s="28"/>
      <c r="BM61" s="28"/>
      <c r="BN61" s="28"/>
      <c r="BO61" s="28"/>
      <c r="BP61" s="28"/>
      <c r="BQ61" s="28"/>
      <c r="BR61" s="28"/>
      <c r="BS61" s="28"/>
      <c r="BT61" s="28"/>
      <c r="BU61" s="28"/>
    </row>
    <row r="62" spans="1:73" s="19" customFormat="1" ht="31.5" customHeight="1" x14ac:dyDescent="0.25">
      <c r="A62" s="6">
        <v>4</v>
      </c>
      <c r="B62" s="50" t="s">
        <v>13</v>
      </c>
      <c r="C62" s="50"/>
      <c r="D62" s="9">
        <v>24689.45</v>
      </c>
      <c r="E62" s="9">
        <v>27899.09</v>
      </c>
      <c r="F62" s="8" t="s">
        <v>7</v>
      </c>
      <c r="G62" s="8"/>
      <c r="H62" s="4" t="s">
        <v>17</v>
      </c>
      <c r="I62" s="29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28"/>
      <c r="AJ62" s="28"/>
      <c r="AK62" s="28"/>
      <c r="AL62" s="28"/>
      <c r="AM62" s="28"/>
      <c r="AN62" s="28"/>
      <c r="AO62" s="28"/>
      <c r="AP62" s="28"/>
      <c r="AQ62" s="28"/>
      <c r="AR62" s="28"/>
      <c r="AS62" s="28"/>
      <c r="AT62" s="28"/>
      <c r="AU62" s="28"/>
      <c r="AV62" s="28"/>
      <c r="AW62" s="28"/>
      <c r="AX62" s="28"/>
      <c r="AY62" s="28"/>
      <c r="AZ62" s="28"/>
      <c r="BA62" s="28"/>
      <c r="BB62" s="28"/>
      <c r="BC62" s="28"/>
      <c r="BD62" s="28"/>
      <c r="BE62" s="28"/>
      <c r="BF62" s="28"/>
      <c r="BG62" s="28"/>
      <c r="BH62" s="28"/>
      <c r="BI62" s="28"/>
      <c r="BJ62" s="28"/>
      <c r="BK62" s="28"/>
      <c r="BL62" s="28"/>
      <c r="BM62" s="28"/>
      <c r="BN62" s="28"/>
      <c r="BO62" s="28"/>
      <c r="BP62" s="28"/>
      <c r="BQ62" s="28"/>
      <c r="BR62" s="28"/>
      <c r="BS62" s="28"/>
      <c r="BT62" s="28"/>
      <c r="BU62" s="28"/>
    </row>
    <row r="63" spans="1:73" s="19" customFormat="1" ht="31.5" customHeight="1" x14ac:dyDescent="0.25">
      <c r="A63" s="6">
        <v>5</v>
      </c>
      <c r="B63" s="50" t="s">
        <v>12</v>
      </c>
      <c r="C63" s="50"/>
      <c r="D63" s="9">
        <v>19993.150000000001</v>
      </c>
      <c r="E63" s="9">
        <v>24991.439999999999</v>
      </c>
      <c r="F63" s="8" t="s">
        <v>7</v>
      </c>
      <c r="G63" s="8"/>
      <c r="H63" s="4" t="s">
        <v>18</v>
      </c>
      <c r="I63" s="29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28"/>
      <c r="AJ63" s="28"/>
      <c r="AK63" s="28"/>
      <c r="AL63" s="28"/>
      <c r="AM63" s="28"/>
      <c r="AN63" s="28"/>
      <c r="AO63" s="28"/>
      <c r="AP63" s="28"/>
      <c r="AQ63" s="28"/>
      <c r="AR63" s="28"/>
      <c r="AS63" s="28"/>
      <c r="AT63" s="28"/>
      <c r="AU63" s="28"/>
      <c r="AV63" s="28"/>
      <c r="AW63" s="28"/>
      <c r="AX63" s="28"/>
      <c r="AY63" s="28"/>
      <c r="AZ63" s="28"/>
      <c r="BA63" s="28"/>
      <c r="BB63" s="28"/>
      <c r="BC63" s="28"/>
      <c r="BD63" s="28"/>
      <c r="BE63" s="28"/>
      <c r="BF63" s="28"/>
      <c r="BG63" s="28"/>
      <c r="BH63" s="28"/>
      <c r="BI63" s="28"/>
      <c r="BJ63" s="28"/>
      <c r="BK63" s="28"/>
      <c r="BL63" s="28"/>
      <c r="BM63" s="28"/>
      <c r="BN63" s="28"/>
      <c r="BO63" s="28"/>
      <c r="BP63" s="28"/>
      <c r="BQ63" s="28"/>
      <c r="BR63" s="28"/>
      <c r="BS63" s="28"/>
      <c r="BT63" s="28"/>
      <c r="BU63" s="28"/>
    </row>
    <row r="64" spans="1:73" s="19" customFormat="1" ht="31.5" customHeight="1" x14ac:dyDescent="0.25">
      <c r="A64" s="6">
        <v>6</v>
      </c>
      <c r="B64" s="49" t="s">
        <v>10</v>
      </c>
      <c r="C64" s="53"/>
      <c r="D64" s="9">
        <v>40337.97</v>
      </c>
      <c r="E64" s="9">
        <v>49636.25</v>
      </c>
      <c r="F64" s="8" t="s">
        <v>7</v>
      </c>
      <c r="G64" s="8"/>
      <c r="H64" s="4" t="s">
        <v>19</v>
      </c>
      <c r="I64" s="29"/>
      <c r="J64" s="28"/>
      <c r="K64" s="28"/>
      <c r="L64" s="28"/>
      <c r="M64" s="28"/>
      <c r="N64" s="28"/>
      <c r="O64" s="28"/>
      <c r="P64" s="28"/>
      <c r="Q64" s="28"/>
      <c r="R64" s="28"/>
      <c r="S64" s="28"/>
      <c r="T64" s="28"/>
      <c r="U64" s="28"/>
      <c r="V64" s="28"/>
      <c r="W64" s="28"/>
      <c r="X64" s="28"/>
      <c r="Y64" s="28"/>
      <c r="Z64" s="28"/>
      <c r="AA64" s="28"/>
      <c r="AB64" s="28"/>
      <c r="AC64" s="28"/>
      <c r="AD64" s="28"/>
      <c r="AE64" s="28"/>
      <c r="AF64" s="28"/>
      <c r="AG64" s="28"/>
      <c r="AH64" s="28"/>
      <c r="AI64" s="28"/>
      <c r="AJ64" s="28"/>
      <c r="AK64" s="28"/>
      <c r="AL64" s="28"/>
      <c r="AM64" s="28"/>
      <c r="AN64" s="28"/>
      <c r="AO64" s="28"/>
      <c r="AP64" s="28"/>
      <c r="AQ64" s="28"/>
      <c r="AR64" s="28"/>
      <c r="AS64" s="28"/>
      <c r="AT64" s="28"/>
      <c r="AU64" s="28"/>
      <c r="AV64" s="28"/>
      <c r="AW64" s="28"/>
      <c r="AX64" s="28"/>
      <c r="AY64" s="28"/>
      <c r="AZ64" s="28"/>
      <c r="BA64" s="28"/>
      <c r="BB64" s="28"/>
      <c r="BC64" s="28"/>
      <c r="BD64" s="28"/>
      <c r="BE64" s="28"/>
      <c r="BF64" s="28"/>
      <c r="BG64" s="28"/>
      <c r="BH64" s="28"/>
      <c r="BI64" s="28"/>
      <c r="BJ64" s="28"/>
      <c r="BK64" s="28"/>
      <c r="BL64" s="28"/>
      <c r="BM64" s="28"/>
      <c r="BN64" s="28"/>
      <c r="BO64" s="28"/>
      <c r="BP64" s="28"/>
      <c r="BQ64" s="28"/>
      <c r="BR64" s="28"/>
      <c r="BS64" s="28"/>
      <c r="BT64" s="28"/>
      <c r="BU64" s="28"/>
    </row>
    <row r="65" spans="1:73" s="19" customFormat="1" ht="31.5" customHeight="1" x14ac:dyDescent="0.25">
      <c r="A65" s="23"/>
      <c r="B65" s="20"/>
      <c r="C65" s="20"/>
      <c r="D65" s="47"/>
      <c r="E65" s="47"/>
      <c r="F65" s="21"/>
      <c r="G65" s="21"/>
      <c r="H65" s="24"/>
      <c r="I65" s="29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8"/>
      <c r="AA65" s="28"/>
      <c r="AB65" s="28"/>
      <c r="AC65" s="28"/>
      <c r="AD65" s="28"/>
      <c r="AE65" s="28"/>
      <c r="AF65" s="28"/>
      <c r="AG65" s="28"/>
      <c r="AH65" s="28"/>
      <c r="AI65" s="28"/>
      <c r="AJ65" s="28"/>
      <c r="AK65" s="28"/>
      <c r="AL65" s="28"/>
      <c r="AM65" s="28"/>
      <c r="AN65" s="28"/>
      <c r="AO65" s="28"/>
      <c r="AP65" s="28"/>
      <c r="AQ65" s="28"/>
      <c r="AR65" s="28"/>
      <c r="AS65" s="28"/>
      <c r="AT65" s="28"/>
      <c r="AU65" s="28"/>
      <c r="AV65" s="28"/>
      <c r="AW65" s="28"/>
      <c r="AX65" s="28"/>
      <c r="AY65" s="28"/>
      <c r="AZ65" s="28"/>
      <c r="BA65" s="28"/>
      <c r="BB65" s="28"/>
      <c r="BC65" s="28"/>
      <c r="BD65" s="28"/>
      <c r="BE65" s="28"/>
      <c r="BF65" s="28"/>
      <c r="BG65" s="28"/>
      <c r="BH65" s="28"/>
      <c r="BI65" s="28"/>
      <c r="BJ65" s="28"/>
      <c r="BK65" s="28"/>
      <c r="BL65" s="28"/>
      <c r="BM65" s="28"/>
      <c r="BN65" s="28"/>
      <c r="BO65" s="28"/>
      <c r="BP65" s="28"/>
      <c r="BQ65" s="28"/>
      <c r="BR65" s="28"/>
      <c r="BS65" s="28"/>
      <c r="BT65" s="28"/>
      <c r="BU65" s="28"/>
    </row>
    <row r="66" spans="1:73" s="19" customFormat="1" ht="31.5" customHeight="1" x14ac:dyDescent="0.25">
      <c r="A66" s="23"/>
      <c r="B66" s="20"/>
      <c r="C66" s="20"/>
      <c r="D66" s="47"/>
      <c r="E66" s="47"/>
      <c r="F66" s="21"/>
      <c r="G66" s="21"/>
      <c r="H66" s="24"/>
      <c r="I66" s="29"/>
      <c r="J66" s="28"/>
      <c r="K66" s="28"/>
      <c r="L66" s="28"/>
      <c r="M66" s="28"/>
      <c r="N66" s="28"/>
      <c r="O66" s="28"/>
      <c r="P66" s="28"/>
      <c r="Q66" s="28"/>
      <c r="R66" s="28"/>
      <c r="S66" s="28"/>
      <c r="T66" s="28"/>
      <c r="U66" s="28"/>
      <c r="V66" s="28"/>
      <c r="W66" s="28"/>
      <c r="X66" s="28"/>
      <c r="Y66" s="28"/>
      <c r="Z66" s="28"/>
      <c r="AA66" s="28"/>
      <c r="AB66" s="28"/>
      <c r="AC66" s="28"/>
      <c r="AD66" s="28"/>
      <c r="AE66" s="28"/>
      <c r="AF66" s="28"/>
      <c r="AG66" s="28"/>
      <c r="AH66" s="28"/>
      <c r="AI66" s="28"/>
      <c r="AJ66" s="28"/>
      <c r="AK66" s="28"/>
      <c r="AL66" s="28"/>
      <c r="AM66" s="28"/>
      <c r="AN66" s="28"/>
      <c r="AO66" s="28"/>
      <c r="AP66" s="28"/>
      <c r="AQ66" s="28"/>
      <c r="AR66" s="28"/>
      <c r="AS66" s="28"/>
      <c r="AT66" s="28"/>
      <c r="AU66" s="28"/>
      <c r="AV66" s="28"/>
      <c r="AW66" s="28"/>
      <c r="AX66" s="28"/>
      <c r="AY66" s="28"/>
      <c r="AZ66" s="28"/>
      <c r="BA66" s="28"/>
      <c r="BB66" s="28"/>
      <c r="BC66" s="28"/>
      <c r="BD66" s="28"/>
      <c r="BE66" s="28"/>
      <c r="BF66" s="28"/>
      <c r="BG66" s="28"/>
      <c r="BH66" s="28"/>
      <c r="BI66" s="28"/>
      <c r="BJ66" s="28"/>
      <c r="BK66" s="28"/>
      <c r="BL66" s="28"/>
      <c r="BM66" s="28"/>
      <c r="BN66" s="28"/>
      <c r="BO66" s="28"/>
      <c r="BP66" s="28"/>
      <c r="BQ66" s="28"/>
      <c r="BR66" s="28"/>
      <c r="BS66" s="28"/>
      <c r="BT66" s="28"/>
      <c r="BU66" s="28"/>
    </row>
    <row r="67" spans="1:73" s="19" customFormat="1" ht="31.5" customHeight="1" x14ac:dyDescent="0.25">
      <c r="A67" s="23"/>
      <c r="B67" s="20"/>
      <c r="C67" s="20"/>
      <c r="D67" s="47"/>
      <c r="E67" s="47"/>
      <c r="F67" s="21"/>
      <c r="G67" s="21"/>
      <c r="H67" s="24"/>
      <c r="I67" s="29"/>
      <c r="J67" s="28"/>
      <c r="K67" s="28"/>
      <c r="L67" s="28"/>
      <c r="M67" s="28"/>
      <c r="N67" s="28"/>
      <c r="O67" s="28"/>
      <c r="P67" s="28"/>
      <c r="Q67" s="28"/>
      <c r="R67" s="28"/>
      <c r="S67" s="28"/>
      <c r="T67" s="28"/>
      <c r="U67" s="28"/>
      <c r="V67" s="28"/>
      <c r="W67" s="28"/>
      <c r="X67" s="28"/>
      <c r="Y67" s="28"/>
      <c r="Z67" s="28"/>
      <c r="AA67" s="28"/>
      <c r="AB67" s="28"/>
      <c r="AC67" s="28"/>
      <c r="AD67" s="28"/>
      <c r="AE67" s="28"/>
      <c r="AF67" s="28"/>
      <c r="AG67" s="28"/>
      <c r="AH67" s="28"/>
      <c r="AI67" s="28"/>
      <c r="AJ67" s="28"/>
      <c r="AK67" s="28"/>
      <c r="AL67" s="28"/>
      <c r="AM67" s="28"/>
      <c r="AN67" s="28"/>
      <c r="AO67" s="28"/>
      <c r="AP67" s="28"/>
      <c r="AQ67" s="28"/>
      <c r="AR67" s="28"/>
      <c r="AS67" s="28"/>
      <c r="AT67" s="28"/>
      <c r="AU67" s="28"/>
      <c r="AV67" s="28"/>
      <c r="AW67" s="28"/>
      <c r="AX67" s="28"/>
      <c r="AY67" s="28"/>
      <c r="AZ67" s="28"/>
      <c r="BA67" s="28"/>
      <c r="BB67" s="28"/>
      <c r="BC67" s="28"/>
      <c r="BD67" s="28"/>
      <c r="BE67" s="28"/>
      <c r="BF67" s="28"/>
      <c r="BG67" s="28"/>
      <c r="BH67" s="28"/>
      <c r="BI67" s="28"/>
      <c r="BJ67" s="28"/>
      <c r="BK67" s="28"/>
      <c r="BL67" s="28"/>
      <c r="BM67" s="28"/>
      <c r="BN67" s="28"/>
      <c r="BO67" s="28"/>
      <c r="BP67" s="28"/>
      <c r="BQ67" s="28"/>
      <c r="BR67" s="28"/>
      <c r="BS67" s="28"/>
      <c r="BT67" s="28"/>
      <c r="BU67" s="28"/>
    </row>
    <row r="68" spans="1:73" s="19" customFormat="1" ht="31.5" customHeight="1" x14ac:dyDescent="0.25">
      <c r="A68" s="23"/>
      <c r="B68" s="20"/>
      <c r="C68" s="20"/>
      <c r="D68" s="47"/>
      <c r="E68" s="47"/>
      <c r="F68" s="21"/>
      <c r="G68" s="21"/>
      <c r="H68" s="24"/>
      <c r="I68" s="29"/>
      <c r="J68" s="28"/>
      <c r="K68" s="28"/>
      <c r="L68" s="28"/>
      <c r="M68" s="28"/>
      <c r="N68" s="28"/>
      <c r="O68" s="28"/>
      <c r="P68" s="28"/>
      <c r="Q68" s="28"/>
      <c r="R68" s="28"/>
      <c r="S68" s="28"/>
      <c r="T68" s="28"/>
      <c r="U68" s="28"/>
      <c r="V68" s="28"/>
      <c r="W68" s="28"/>
      <c r="X68" s="28"/>
      <c r="Y68" s="28"/>
      <c r="Z68" s="28"/>
      <c r="AA68" s="28"/>
      <c r="AB68" s="28"/>
      <c r="AC68" s="28"/>
      <c r="AD68" s="28"/>
      <c r="AE68" s="28"/>
      <c r="AF68" s="28"/>
      <c r="AG68" s="28"/>
      <c r="AH68" s="28"/>
      <c r="AI68" s="28"/>
      <c r="AJ68" s="28"/>
      <c r="AK68" s="28"/>
      <c r="AL68" s="28"/>
      <c r="AM68" s="28"/>
      <c r="AN68" s="28"/>
      <c r="AO68" s="28"/>
      <c r="AP68" s="28"/>
      <c r="AQ68" s="28"/>
      <c r="AR68" s="28"/>
      <c r="AS68" s="28"/>
      <c r="AT68" s="28"/>
      <c r="AU68" s="28"/>
      <c r="AV68" s="28"/>
      <c r="AW68" s="28"/>
      <c r="AX68" s="28"/>
      <c r="AY68" s="28"/>
      <c r="AZ68" s="28"/>
      <c r="BA68" s="28"/>
      <c r="BB68" s="28"/>
      <c r="BC68" s="28"/>
      <c r="BD68" s="28"/>
      <c r="BE68" s="28"/>
      <c r="BF68" s="28"/>
      <c r="BG68" s="28"/>
      <c r="BH68" s="28"/>
      <c r="BI68" s="28"/>
      <c r="BJ68" s="28"/>
      <c r="BK68" s="28"/>
      <c r="BL68" s="28"/>
      <c r="BM68" s="28"/>
      <c r="BN68" s="28"/>
      <c r="BO68" s="28"/>
      <c r="BP68" s="28"/>
      <c r="BQ68" s="28"/>
      <c r="BR68" s="28"/>
      <c r="BS68" s="28"/>
      <c r="BT68" s="28"/>
      <c r="BU68" s="28"/>
    </row>
    <row r="69" spans="1:73" s="19" customFormat="1" ht="31.5" customHeight="1" x14ac:dyDescent="0.25">
      <c r="A69" s="23"/>
      <c r="B69" s="20"/>
      <c r="C69" s="20"/>
      <c r="D69" s="47"/>
      <c r="E69" s="47"/>
      <c r="F69" s="21"/>
      <c r="G69" s="21"/>
      <c r="H69" s="24"/>
      <c r="I69" s="29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  <c r="U69" s="28"/>
      <c r="V69" s="28"/>
      <c r="W69" s="28"/>
      <c r="X69" s="28"/>
      <c r="Y69" s="28"/>
      <c r="Z69" s="28"/>
      <c r="AA69" s="28"/>
      <c r="AB69" s="28"/>
      <c r="AC69" s="28"/>
      <c r="AD69" s="28"/>
      <c r="AE69" s="28"/>
      <c r="AF69" s="28"/>
      <c r="AG69" s="28"/>
      <c r="AH69" s="28"/>
      <c r="AI69" s="28"/>
      <c r="AJ69" s="28"/>
      <c r="AK69" s="28"/>
      <c r="AL69" s="28"/>
      <c r="AM69" s="28"/>
      <c r="AN69" s="28"/>
      <c r="AO69" s="28"/>
      <c r="AP69" s="28"/>
      <c r="AQ69" s="28"/>
      <c r="AR69" s="28"/>
      <c r="AS69" s="28"/>
      <c r="AT69" s="28"/>
      <c r="AU69" s="28"/>
      <c r="AV69" s="28"/>
      <c r="AW69" s="28"/>
      <c r="AX69" s="28"/>
      <c r="AY69" s="28"/>
      <c r="AZ69" s="28"/>
      <c r="BA69" s="28"/>
      <c r="BB69" s="28"/>
      <c r="BC69" s="28"/>
      <c r="BD69" s="28"/>
      <c r="BE69" s="28"/>
      <c r="BF69" s="28"/>
      <c r="BG69" s="28"/>
      <c r="BH69" s="28"/>
      <c r="BI69" s="28"/>
      <c r="BJ69" s="28"/>
      <c r="BK69" s="28"/>
      <c r="BL69" s="28"/>
      <c r="BM69" s="28"/>
      <c r="BN69" s="28"/>
      <c r="BO69" s="28"/>
      <c r="BP69" s="28"/>
      <c r="BQ69" s="28"/>
      <c r="BR69" s="28"/>
      <c r="BS69" s="28"/>
      <c r="BT69" s="28"/>
      <c r="BU69" s="28"/>
    </row>
    <row r="70" spans="1:73" s="19" customFormat="1" ht="31.5" customHeight="1" x14ac:dyDescent="0.25">
      <c r="A70" s="23"/>
      <c r="B70" s="20"/>
      <c r="C70" s="20"/>
      <c r="D70" s="47"/>
      <c r="E70" s="47"/>
      <c r="F70" s="21"/>
      <c r="G70" s="21"/>
      <c r="H70" s="24"/>
      <c r="I70" s="29"/>
      <c r="J70" s="28"/>
      <c r="K70" s="28"/>
      <c r="L70" s="28"/>
      <c r="M70" s="28"/>
      <c r="N70" s="28"/>
      <c r="O70" s="28"/>
      <c r="P70" s="28"/>
      <c r="Q70" s="28"/>
      <c r="R70" s="28"/>
      <c r="S70" s="28"/>
      <c r="T70" s="28"/>
      <c r="U70" s="28"/>
      <c r="V70" s="28"/>
      <c r="W70" s="28"/>
      <c r="X70" s="28"/>
      <c r="Y70" s="28"/>
      <c r="Z70" s="28"/>
      <c r="AA70" s="28"/>
      <c r="AB70" s="28"/>
      <c r="AC70" s="28"/>
      <c r="AD70" s="28"/>
      <c r="AE70" s="28"/>
      <c r="AF70" s="28"/>
      <c r="AG70" s="28"/>
      <c r="AH70" s="28"/>
      <c r="AI70" s="28"/>
      <c r="AJ70" s="28"/>
      <c r="AK70" s="28"/>
      <c r="AL70" s="28"/>
      <c r="AM70" s="28"/>
      <c r="AN70" s="28"/>
      <c r="AO70" s="28"/>
      <c r="AP70" s="28"/>
      <c r="AQ70" s="28"/>
      <c r="AR70" s="28"/>
      <c r="AS70" s="28"/>
      <c r="AT70" s="28"/>
      <c r="AU70" s="28"/>
      <c r="AV70" s="28"/>
      <c r="AW70" s="28"/>
      <c r="AX70" s="28"/>
      <c r="AY70" s="28"/>
      <c r="AZ70" s="28"/>
      <c r="BA70" s="28"/>
      <c r="BB70" s="28"/>
      <c r="BC70" s="28"/>
      <c r="BD70" s="28"/>
      <c r="BE70" s="28"/>
      <c r="BF70" s="28"/>
      <c r="BG70" s="28"/>
      <c r="BH70" s="28"/>
      <c r="BI70" s="28"/>
      <c r="BJ70" s="28"/>
      <c r="BK70" s="28"/>
      <c r="BL70" s="28"/>
      <c r="BM70" s="28"/>
      <c r="BN70" s="28"/>
      <c r="BO70" s="28"/>
      <c r="BP70" s="28"/>
      <c r="BQ70" s="28"/>
      <c r="BR70" s="28"/>
      <c r="BS70" s="28"/>
      <c r="BT70" s="28"/>
      <c r="BU70" s="28"/>
    </row>
    <row r="71" spans="1:73" s="19" customFormat="1" ht="31.5" customHeight="1" x14ac:dyDescent="0.25">
      <c r="A71" s="23"/>
      <c r="B71" s="20"/>
      <c r="C71" s="20"/>
      <c r="D71" s="47"/>
      <c r="E71" s="47"/>
      <c r="F71" s="21"/>
      <c r="G71" s="21"/>
      <c r="H71" s="33"/>
      <c r="I71" s="32"/>
      <c r="J71" s="28"/>
      <c r="K71" s="28"/>
      <c r="L71" s="28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28"/>
      <c r="AI71" s="28"/>
      <c r="AJ71" s="28"/>
      <c r="AK71" s="28"/>
      <c r="AL71" s="28"/>
      <c r="AM71" s="28"/>
      <c r="AN71" s="28"/>
      <c r="AO71" s="28"/>
      <c r="AP71" s="28"/>
      <c r="AQ71" s="28"/>
      <c r="AR71" s="28"/>
      <c r="AS71" s="28"/>
      <c r="AT71" s="28"/>
      <c r="AU71" s="28"/>
      <c r="AV71" s="28"/>
      <c r="AW71" s="28"/>
      <c r="AX71" s="28"/>
      <c r="AY71" s="28"/>
      <c r="AZ71" s="28"/>
      <c r="BA71" s="28"/>
      <c r="BB71" s="28"/>
      <c r="BC71" s="28"/>
      <c r="BD71" s="28"/>
      <c r="BE71" s="28"/>
      <c r="BF71" s="28"/>
      <c r="BG71" s="28"/>
      <c r="BH71" s="28"/>
      <c r="BI71" s="28"/>
      <c r="BJ71" s="28"/>
      <c r="BK71" s="28"/>
      <c r="BL71" s="28"/>
      <c r="BM71" s="28"/>
      <c r="BN71" s="28"/>
      <c r="BO71" s="28"/>
      <c r="BP71" s="28"/>
      <c r="BQ71" s="28"/>
      <c r="BR71" s="28"/>
      <c r="BS71" s="28"/>
      <c r="BT71" s="28"/>
      <c r="BU71" s="28"/>
    </row>
    <row r="72" spans="1:73" s="19" customFormat="1" ht="31.5" customHeight="1" x14ac:dyDescent="0.25">
      <c r="A72" s="23"/>
      <c r="B72" s="20"/>
      <c r="C72" s="20"/>
      <c r="D72" s="47"/>
      <c r="E72" s="47"/>
      <c r="F72" s="21"/>
      <c r="G72" s="21"/>
      <c r="H72" s="24"/>
      <c r="I72" s="29"/>
      <c r="J72" s="28"/>
      <c r="K72" s="28"/>
      <c r="L72" s="28"/>
      <c r="M72" s="28"/>
      <c r="N72" s="28"/>
      <c r="O72" s="28"/>
      <c r="P72" s="28"/>
      <c r="Q72" s="28"/>
      <c r="R72" s="28"/>
      <c r="S72" s="28"/>
      <c r="T72" s="28"/>
      <c r="U72" s="28"/>
      <c r="V72" s="28"/>
      <c r="W72" s="28"/>
      <c r="X72" s="28"/>
      <c r="Y72" s="28"/>
      <c r="Z72" s="28"/>
      <c r="AA72" s="28"/>
      <c r="AB72" s="28"/>
      <c r="AC72" s="28"/>
      <c r="AD72" s="28"/>
      <c r="AE72" s="28"/>
      <c r="AF72" s="28"/>
      <c r="AG72" s="28"/>
      <c r="AH72" s="28"/>
      <c r="AI72" s="28"/>
      <c r="AJ72" s="28"/>
      <c r="AK72" s="28"/>
      <c r="AL72" s="28"/>
      <c r="AM72" s="28"/>
      <c r="AN72" s="28"/>
      <c r="AO72" s="28"/>
      <c r="AP72" s="28"/>
      <c r="AQ72" s="28"/>
      <c r="AR72" s="28"/>
      <c r="AS72" s="28"/>
      <c r="AT72" s="28"/>
      <c r="AU72" s="28"/>
      <c r="AV72" s="28"/>
      <c r="AW72" s="28"/>
      <c r="AX72" s="28"/>
      <c r="AY72" s="28"/>
      <c r="AZ72" s="28"/>
      <c r="BA72" s="28"/>
      <c r="BB72" s="28"/>
      <c r="BC72" s="28"/>
      <c r="BD72" s="28"/>
      <c r="BE72" s="28"/>
      <c r="BF72" s="28"/>
      <c r="BG72" s="28"/>
      <c r="BH72" s="28"/>
      <c r="BI72" s="28"/>
      <c r="BJ72" s="28"/>
      <c r="BK72" s="28"/>
      <c r="BL72" s="28"/>
      <c r="BM72" s="28"/>
      <c r="BN72" s="28"/>
      <c r="BO72" s="28"/>
      <c r="BP72" s="28"/>
      <c r="BQ72" s="28"/>
      <c r="BR72" s="28"/>
      <c r="BS72" s="28"/>
      <c r="BT72" s="28"/>
      <c r="BU72" s="28"/>
    </row>
    <row r="73" spans="1:73" s="19" customFormat="1" ht="31.5" customHeight="1" x14ac:dyDescent="0.25">
      <c r="A73" s="23"/>
      <c r="B73" s="20"/>
      <c r="C73" s="20"/>
      <c r="D73" s="47"/>
      <c r="E73" s="47"/>
      <c r="F73" s="21"/>
      <c r="G73" s="21"/>
      <c r="H73" s="24"/>
      <c r="I73" s="29"/>
      <c r="J73" s="28"/>
      <c r="K73" s="28"/>
      <c r="L73" s="28"/>
      <c r="M73" s="28"/>
      <c r="N73" s="28"/>
      <c r="O73" s="28"/>
      <c r="P73" s="28"/>
      <c r="Q73" s="28"/>
      <c r="R73" s="28"/>
      <c r="S73" s="28"/>
      <c r="T73" s="28"/>
      <c r="U73" s="28"/>
      <c r="V73" s="28"/>
      <c r="W73" s="28"/>
      <c r="X73" s="28"/>
      <c r="Y73" s="28"/>
      <c r="Z73" s="28"/>
      <c r="AA73" s="28"/>
      <c r="AB73" s="28"/>
      <c r="AC73" s="28"/>
      <c r="AD73" s="28"/>
      <c r="AE73" s="28"/>
      <c r="AF73" s="28"/>
      <c r="AG73" s="28"/>
      <c r="AH73" s="28"/>
      <c r="AI73" s="28"/>
      <c r="AJ73" s="28"/>
      <c r="AK73" s="28"/>
      <c r="AL73" s="28"/>
      <c r="AM73" s="28"/>
      <c r="AN73" s="28"/>
      <c r="AO73" s="28"/>
      <c r="AP73" s="28"/>
      <c r="AQ73" s="28"/>
      <c r="AR73" s="28"/>
      <c r="AS73" s="28"/>
      <c r="AT73" s="28"/>
      <c r="AU73" s="28"/>
      <c r="AV73" s="28"/>
      <c r="AW73" s="28"/>
      <c r="AX73" s="28"/>
      <c r="AY73" s="28"/>
      <c r="AZ73" s="28"/>
      <c r="BA73" s="28"/>
      <c r="BB73" s="28"/>
      <c r="BC73" s="28"/>
      <c r="BD73" s="28"/>
      <c r="BE73" s="28"/>
      <c r="BF73" s="28"/>
      <c r="BG73" s="28"/>
      <c r="BH73" s="28"/>
      <c r="BI73" s="28"/>
      <c r="BJ73" s="28"/>
      <c r="BK73" s="28"/>
      <c r="BL73" s="28"/>
      <c r="BM73" s="28"/>
      <c r="BN73" s="28"/>
      <c r="BO73" s="28"/>
      <c r="BP73" s="28"/>
      <c r="BQ73" s="28"/>
      <c r="BR73" s="28"/>
      <c r="BS73" s="28"/>
      <c r="BT73" s="28"/>
      <c r="BU73" s="28"/>
    </row>
    <row r="74" spans="1:73" s="46" customFormat="1" ht="24" customHeight="1" x14ac:dyDescent="0.25">
      <c r="A74" s="41"/>
      <c r="B74" s="20"/>
      <c r="C74" s="54"/>
      <c r="D74" s="48"/>
      <c r="E74" s="48"/>
      <c r="F74" s="42"/>
      <c r="G74" s="59"/>
      <c r="H74" s="43"/>
      <c r="I74" s="44"/>
      <c r="J74" s="45"/>
      <c r="K74" s="45"/>
      <c r="L74" s="45"/>
      <c r="M74" s="45"/>
      <c r="N74" s="45"/>
      <c r="O74" s="45"/>
      <c r="P74" s="45"/>
      <c r="Q74" s="45"/>
      <c r="R74" s="45"/>
      <c r="S74" s="45"/>
      <c r="T74" s="45"/>
      <c r="U74" s="45"/>
      <c r="V74" s="45"/>
      <c r="W74" s="45"/>
      <c r="X74" s="45"/>
      <c r="Y74" s="45"/>
      <c r="Z74" s="45"/>
      <c r="AA74" s="45"/>
      <c r="AB74" s="45"/>
      <c r="AC74" s="45"/>
      <c r="AD74" s="45"/>
      <c r="AE74" s="45"/>
      <c r="AF74" s="45"/>
      <c r="AG74" s="45"/>
      <c r="AH74" s="45"/>
      <c r="AI74" s="45"/>
      <c r="AJ74" s="45"/>
      <c r="AK74" s="45"/>
      <c r="AL74" s="45"/>
      <c r="AM74" s="45"/>
      <c r="AN74" s="45"/>
      <c r="AO74" s="45"/>
      <c r="AP74" s="45"/>
      <c r="AQ74" s="45"/>
      <c r="AR74" s="45"/>
      <c r="AS74" s="45"/>
      <c r="AT74" s="45"/>
      <c r="AU74" s="45"/>
      <c r="AV74" s="45"/>
      <c r="AW74" s="45"/>
      <c r="AX74" s="45"/>
      <c r="AY74" s="45"/>
      <c r="AZ74" s="45"/>
      <c r="BA74" s="45"/>
      <c r="BB74" s="45"/>
      <c r="BC74" s="45"/>
      <c r="BD74" s="45"/>
      <c r="BE74" s="45"/>
      <c r="BF74" s="45"/>
      <c r="BG74" s="45"/>
      <c r="BH74" s="45"/>
      <c r="BI74" s="45"/>
      <c r="BJ74" s="45"/>
      <c r="BK74" s="45"/>
      <c r="BL74" s="45"/>
      <c r="BM74" s="45"/>
      <c r="BN74" s="45"/>
      <c r="BO74" s="45"/>
      <c r="BP74" s="45"/>
      <c r="BQ74" s="45"/>
      <c r="BR74" s="45"/>
      <c r="BS74" s="45"/>
      <c r="BT74" s="45"/>
      <c r="BU74" s="45"/>
    </row>
    <row r="75" spans="1:73" s="26" customFormat="1" ht="24" customHeight="1" x14ac:dyDescent="0.25">
      <c r="B75" s="40"/>
      <c r="C75" s="40"/>
    </row>
    <row r="76" spans="1:73" x14ac:dyDescent="0.25">
      <c r="A76" s="125"/>
      <c r="B76" s="125"/>
      <c r="C76" s="125"/>
      <c r="D76" s="125"/>
      <c r="E76" s="125"/>
      <c r="F76" s="125"/>
      <c r="G76" s="125"/>
      <c r="H76" s="125"/>
    </row>
    <row r="77" spans="1:73" x14ac:dyDescent="0.25">
      <c r="A77" s="125"/>
      <c r="B77" s="125"/>
      <c r="C77" s="125"/>
      <c r="D77" s="125"/>
      <c r="E77" s="125"/>
      <c r="F77" s="125"/>
      <c r="G77" s="125"/>
      <c r="H77" s="125"/>
      <c r="N77" s="25"/>
    </row>
    <row r="78" spans="1:73" x14ac:dyDescent="0.25">
      <c r="A78" s="125"/>
      <c r="B78" s="125"/>
      <c r="C78" s="125"/>
      <c r="D78" s="125"/>
      <c r="E78" s="125"/>
      <c r="F78" s="125"/>
      <c r="G78" s="125"/>
      <c r="H78" s="125"/>
    </row>
  </sheetData>
  <mergeCells count="5">
    <mergeCell ref="B30:C30"/>
    <mergeCell ref="A35:A36"/>
    <mergeCell ref="A76:H78"/>
    <mergeCell ref="H35:H36"/>
    <mergeCell ref="B35:B36"/>
  </mergeCells>
  <dataValidations count="2">
    <dataValidation type="textLength" allowBlank="1" showInputMessage="1" showErrorMessage="1" errorTitle="Broj znakova" error="Predmet nabave je obavezan podatak i može sadržavati najviše 200 znakova" promptTitle="Predmet nabave" prompt="je obavezan podatak_x000a__x000a_" sqref="B56:C56 B37:C48 B34:C35">
      <formula1>2</formula1>
      <formula2>200</formula2>
    </dataValidation>
    <dataValidation allowBlank="1" showInputMessage="1" showErrorMessage="1" promptTitle="Evidencijski broj nabave" prompt="Je obavezan podatak_x000a_" sqref="H59:H64 H34:H35"/>
  </dataValidations>
  <pageMargins left="0.7" right="0.7" top="0.75" bottom="0.75" header="0.3" footer="0.3"/>
  <pageSetup paperSize="9" scale="8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2025</vt:lpstr>
      <vt:lpstr>'2025'!Podrucje_ispisa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Microsoft</cp:lastModifiedBy>
  <cp:lastPrinted>2024-02-27T09:55:18Z</cp:lastPrinted>
  <dcterms:created xsi:type="dcterms:W3CDTF">2021-06-14T06:12:02Z</dcterms:created>
  <dcterms:modified xsi:type="dcterms:W3CDTF">2026-01-16T09:24:23Z</dcterms:modified>
</cp:coreProperties>
</file>